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thear\Dropbox\Samtök skattgreiðenda\Arnar\Listamannalaun\"/>
    </mc:Choice>
  </mc:AlternateContent>
  <xr:revisionPtr revIDLastSave="0" documentId="13_ncr:1_{5102E137-4061-4E26-816E-933D3B9AB3A3}" xr6:coauthVersionLast="47" xr6:coauthVersionMax="47" xr10:uidLastSave="{00000000-0000-0000-0000-000000000000}"/>
  <bookViews>
    <workbookView xWindow="60" yWindow="-16200" windowWidth="19740" windowHeight="15585" firstSheet="3" activeTab="3" xr2:uid="{02FDA443-FD71-438B-B197-E56200F19C57}"/>
  </bookViews>
  <sheets>
    <sheet name="allir sem fengið hafa ritlaun" sheetId="16" r:id="rId1"/>
    <sheet name="Sheet1" sheetId="1" state="hidden" r:id="rId2"/>
    <sheet name="Sheet2" sheetId="2" state="hidden" r:id="rId3"/>
    <sheet name="Top10-eftir-árum" sheetId="12" r:id="rId4"/>
    <sheet name="ritlaun-top10-eftir-ári" sheetId="10" r:id="rId5"/>
    <sheet name="Útgáfur-top10" sheetId="8" r:id="rId6"/>
    <sheet name="Fjárhæðir og tölfræði" sheetId="7" r:id="rId7"/>
    <sheet name="Sheet13" sheetId="13" state="hidden" r:id="rId8"/>
    <sheet name="Myndir" sheetId="15" r:id="rId9"/>
  </sheets>
  <calcPr calcId="191029"/>
  <pivotCaches>
    <pivotCache cacheId="13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1" i="16" l="1"/>
  <c r="C301" i="16"/>
  <c r="D300" i="16"/>
  <c r="C300" i="16"/>
  <c r="D299" i="16"/>
  <c r="C299" i="16"/>
  <c r="D298" i="16"/>
  <c r="C298" i="16"/>
  <c r="D297" i="16"/>
  <c r="C297" i="16"/>
  <c r="D296" i="16"/>
  <c r="C296" i="16"/>
  <c r="D295" i="16"/>
  <c r="C295" i="16"/>
  <c r="D294" i="16"/>
  <c r="C294" i="16"/>
  <c r="D293" i="16"/>
  <c r="C293" i="16"/>
  <c r="D292" i="16"/>
  <c r="C292" i="16"/>
  <c r="D291" i="16"/>
  <c r="C291" i="16"/>
  <c r="D290" i="16"/>
  <c r="C290" i="16"/>
  <c r="D289" i="16"/>
  <c r="C289" i="16"/>
  <c r="D288" i="16"/>
  <c r="C288" i="16"/>
  <c r="D287" i="16"/>
  <c r="C287" i="16"/>
  <c r="D286" i="16"/>
  <c r="C286" i="16"/>
  <c r="D285" i="16"/>
  <c r="C285" i="16"/>
  <c r="D284" i="16"/>
  <c r="C284" i="16"/>
  <c r="D283" i="16"/>
  <c r="C283" i="16"/>
  <c r="D282" i="16"/>
  <c r="C282" i="16"/>
  <c r="D281" i="16"/>
  <c r="C281" i="16"/>
  <c r="D280" i="16"/>
  <c r="C280" i="16"/>
  <c r="D279" i="16"/>
  <c r="C279" i="16"/>
  <c r="D278" i="16"/>
  <c r="C278" i="16"/>
  <c r="D277" i="16"/>
  <c r="C277" i="16"/>
  <c r="D276" i="16"/>
  <c r="C276" i="16"/>
  <c r="D275" i="16"/>
  <c r="C275" i="16"/>
  <c r="D274" i="16"/>
  <c r="C274" i="16"/>
  <c r="D273" i="16"/>
  <c r="C273" i="16"/>
  <c r="D272" i="16"/>
  <c r="C272" i="16"/>
  <c r="D271" i="16"/>
  <c r="C271" i="16"/>
  <c r="D270" i="16"/>
  <c r="C270" i="16"/>
  <c r="D269" i="16"/>
  <c r="C269" i="16"/>
  <c r="D268" i="16"/>
  <c r="C268" i="16"/>
  <c r="D267" i="16"/>
  <c r="C267" i="16"/>
  <c r="D266" i="16"/>
  <c r="C266" i="16"/>
  <c r="D265" i="16"/>
  <c r="C265" i="16"/>
  <c r="D264" i="16"/>
  <c r="C264" i="16"/>
  <c r="D263" i="16"/>
  <c r="C263" i="16"/>
  <c r="D262" i="16"/>
  <c r="C262" i="16"/>
  <c r="D261" i="16"/>
  <c r="C261" i="16"/>
  <c r="D260" i="16"/>
  <c r="C260" i="16"/>
  <c r="D259" i="16"/>
  <c r="C259" i="16"/>
  <c r="D258" i="16"/>
  <c r="C258" i="16"/>
  <c r="D257" i="16"/>
  <c r="C257" i="16"/>
  <c r="D256" i="16"/>
  <c r="C256" i="16"/>
  <c r="D255" i="16"/>
  <c r="C255" i="16"/>
  <c r="D254" i="16"/>
  <c r="C254" i="16"/>
  <c r="D253" i="16"/>
  <c r="C253" i="16"/>
  <c r="D252" i="16"/>
  <c r="C252" i="16"/>
  <c r="D251" i="16"/>
  <c r="C251" i="16"/>
  <c r="D250" i="16"/>
  <c r="C250" i="16"/>
  <c r="D249" i="16"/>
  <c r="C249" i="16"/>
  <c r="D248" i="16"/>
  <c r="C248" i="16"/>
  <c r="D247" i="16"/>
  <c r="C247" i="16"/>
  <c r="D246" i="16"/>
  <c r="C246" i="16"/>
  <c r="D245" i="16"/>
  <c r="C245" i="16"/>
  <c r="D244" i="16"/>
  <c r="C244" i="16"/>
  <c r="D243" i="16"/>
  <c r="C243" i="16"/>
  <c r="D242" i="16"/>
  <c r="C242" i="16"/>
  <c r="D241" i="16"/>
  <c r="C241" i="16"/>
  <c r="D240" i="16"/>
  <c r="C240" i="16"/>
  <c r="D239" i="16"/>
  <c r="C239" i="16"/>
  <c r="D238" i="16"/>
  <c r="C238" i="16"/>
  <c r="D237" i="16"/>
  <c r="C237" i="16"/>
  <c r="D236" i="16"/>
  <c r="C236" i="16"/>
  <c r="D235" i="16"/>
  <c r="C235" i="16"/>
  <c r="D234" i="16"/>
  <c r="C234" i="16"/>
  <c r="D233" i="16"/>
  <c r="C233" i="16"/>
  <c r="D232" i="16"/>
  <c r="C232" i="16"/>
  <c r="D231" i="16"/>
  <c r="C231" i="16"/>
  <c r="D230" i="16"/>
  <c r="C230" i="16"/>
  <c r="D229" i="16"/>
  <c r="C229" i="16"/>
  <c r="D228" i="16"/>
  <c r="C228" i="16"/>
  <c r="D227" i="16"/>
  <c r="C227" i="16"/>
  <c r="D226" i="16"/>
  <c r="C226" i="16"/>
  <c r="D225" i="16"/>
  <c r="C225" i="16"/>
  <c r="D224" i="16"/>
  <c r="C224" i="16"/>
  <c r="D223" i="16"/>
  <c r="C223" i="16"/>
  <c r="D222" i="16"/>
  <c r="C222" i="16"/>
  <c r="D221" i="16"/>
  <c r="C221" i="16"/>
  <c r="D220" i="16"/>
  <c r="C220" i="16"/>
  <c r="D219" i="16"/>
  <c r="C219" i="16"/>
  <c r="D218" i="16"/>
  <c r="C218" i="16"/>
  <c r="D217" i="16"/>
  <c r="C217" i="16"/>
  <c r="D216" i="16"/>
  <c r="C216" i="16"/>
  <c r="D215" i="16"/>
  <c r="C215" i="16"/>
  <c r="D214" i="16"/>
  <c r="C214" i="16"/>
  <c r="D213" i="16"/>
  <c r="C213" i="16"/>
  <c r="D212" i="16"/>
  <c r="C212" i="16"/>
  <c r="D211" i="16"/>
  <c r="C211" i="16"/>
  <c r="D210" i="16"/>
  <c r="C210" i="16"/>
  <c r="D209" i="16"/>
  <c r="C209" i="16"/>
  <c r="D208" i="16"/>
  <c r="C208" i="16"/>
  <c r="D207" i="16"/>
  <c r="C207" i="16"/>
  <c r="D206" i="16"/>
  <c r="C206" i="16"/>
  <c r="D205" i="16"/>
  <c r="C205" i="16"/>
  <c r="D204" i="16"/>
  <c r="C204" i="16"/>
  <c r="D203" i="16"/>
  <c r="C203" i="16"/>
  <c r="D202" i="16"/>
  <c r="C202" i="16"/>
  <c r="D201" i="16"/>
  <c r="C201" i="16"/>
  <c r="D200" i="16"/>
  <c r="C200" i="16"/>
  <c r="D199" i="16"/>
  <c r="C199" i="16"/>
  <c r="D198" i="16"/>
  <c r="C198" i="16"/>
  <c r="D197" i="16"/>
  <c r="C197" i="16"/>
  <c r="D196" i="16"/>
  <c r="C196" i="16"/>
  <c r="D195" i="16"/>
  <c r="C195" i="16"/>
  <c r="D194" i="16"/>
  <c r="C194" i="16"/>
  <c r="D193" i="16"/>
  <c r="C193" i="16"/>
  <c r="D192" i="16"/>
  <c r="C192" i="16"/>
  <c r="D191" i="16"/>
  <c r="C191" i="16"/>
  <c r="D190" i="16"/>
  <c r="C190" i="16"/>
  <c r="D189" i="16"/>
  <c r="C189" i="16"/>
  <c r="D188" i="16"/>
  <c r="C188" i="16"/>
  <c r="D187" i="16"/>
  <c r="C187" i="16"/>
  <c r="D186" i="16"/>
  <c r="C186" i="16"/>
  <c r="D185" i="16"/>
  <c r="C185" i="16"/>
  <c r="D184" i="16"/>
  <c r="C184" i="16"/>
  <c r="D183" i="16"/>
  <c r="C183" i="16"/>
  <c r="D182" i="16"/>
  <c r="C182" i="16"/>
  <c r="D181" i="16"/>
  <c r="C181" i="16"/>
  <c r="D180" i="16"/>
  <c r="C180" i="16"/>
  <c r="D179" i="16"/>
  <c r="C179" i="16"/>
  <c r="D178" i="16"/>
  <c r="C178" i="16"/>
  <c r="D177" i="16"/>
  <c r="C177" i="16"/>
  <c r="D176" i="16"/>
  <c r="C176" i="16"/>
  <c r="D175" i="16"/>
  <c r="C175" i="16"/>
  <c r="D174" i="16"/>
  <c r="C174" i="16"/>
  <c r="D173" i="16"/>
  <c r="C173" i="16"/>
  <c r="D172" i="16"/>
  <c r="C172" i="16"/>
  <c r="D171" i="16"/>
  <c r="C171" i="16"/>
  <c r="D170" i="16"/>
  <c r="C170" i="16"/>
  <c r="D169" i="16"/>
  <c r="C169" i="16"/>
  <c r="D168" i="16"/>
  <c r="C168" i="16"/>
  <c r="D167" i="16"/>
  <c r="C167" i="16"/>
  <c r="D166" i="16"/>
  <c r="C166" i="16"/>
  <c r="D165" i="16"/>
  <c r="C165" i="16"/>
  <c r="D164" i="16"/>
  <c r="C164" i="16"/>
  <c r="D163" i="16"/>
  <c r="C163" i="16"/>
  <c r="D162" i="16"/>
  <c r="C162" i="16"/>
  <c r="D161" i="16"/>
  <c r="C161" i="16"/>
  <c r="D160" i="16"/>
  <c r="C160" i="16"/>
  <c r="D159" i="16"/>
  <c r="C159" i="16"/>
  <c r="D158" i="16"/>
  <c r="C158" i="16"/>
  <c r="D157" i="16"/>
  <c r="C157" i="16"/>
  <c r="D156" i="16"/>
  <c r="C156" i="16"/>
  <c r="D155" i="16"/>
  <c r="C155" i="16"/>
  <c r="D154" i="16"/>
  <c r="C154" i="16"/>
  <c r="D153" i="16"/>
  <c r="C153" i="16"/>
  <c r="D152" i="16"/>
  <c r="C152" i="16"/>
  <c r="D151" i="16"/>
  <c r="C151" i="16"/>
  <c r="D150" i="16"/>
  <c r="C150" i="16"/>
  <c r="D149" i="16"/>
  <c r="C149" i="16"/>
  <c r="D148" i="16"/>
  <c r="C148" i="16"/>
  <c r="D147" i="16"/>
  <c r="C147" i="16"/>
  <c r="D146" i="16"/>
  <c r="C146" i="16"/>
  <c r="D145" i="16"/>
  <c r="C145" i="16"/>
  <c r="D144" i="16"/>
  <c r="C144" i="16"/>
  <c r="D143" i="16"/>
  <c r="C143" i="16"/>
  <c r="D142" i="16"/>
  <c r="C142" i="16"/>
  <c r="D141" i="16"/>
  <c r="C141" i="16"/>
  <c r="D140" i="16"/>
  <c r="C140" i="16"/>
  <c r="D139" i="16"/>
  <c r="C139" i="16"/>
  <c r="D138" i="16"/>
  <c r="C138" i="16"/>
  <c r="D137" i="16"/>
  <c r="C137" i="16"/>
  <c r="D136" i="16"/>
  <c r="C136" i="16"/>
  <c r="D135" i="16"/>
  <c r="C135" i="16"/>
  <c r="D134" i="16"/>
  <c r="C134" i="16"/>
  <c r="D133" i="16"/>
  <c r="C133" i="16"/>
  <c r="D132" i="16"/>
  <c r="C132" i="16"/>
  <c r="D131" i="16"/>
  <c r="C131" i="16"/>
  <c r="D130" i="16"/>
  <c r="C130" i="16"/>
  <c r="D129" i="16"/>
  <c r="C129" i="16"/>
  <c r="D128" i="16"/>
  <c r="C128" i="16"/>
  <c r="D127" i="16"/>
  <c r="C127" i="16"/>
  <c r="D126" i="16"/>
  <c r="C126" i="16"/>
  <c r="D125" i="16"/>
  <c r="C125" i="16"/>
  <c r="D124" i="16"/>
  <c r="C124" i="16"/>
  <c r="D123" i="16"/>
  <c r="C123" i="16"/>
  <c r="D122" i="16"/>
  <c r="C122" i="16"/>
  <c r="D121" i="16"/>
  <c r="C121" i="16"/>
  <c r="D120" i="16"/>
  <c r="C120" i="16"/>
  <c r="D119" i="16"/>
  <c r="C119" i="16"/>
  <c r="D118" i="16"/>
  <c r="C118" i="16"/>
  <c r="D117" i="16"/>
  <c r="C117" i="16"/>
  <c r="D116" i="16"/>
  <c r="C116" i="16"/>
  <c r="D115" i="16"/>
  <c r="C115" i="16"/>
  <c r="D114" i="16"/>
  <c r="C114" i="16"/>
  <c r="D113" i="16"/>
  <c r="C113" i="16"/>
  <c r="D112" i="16"/>
  <c r="C112" i="16"/>
  <c r="D111" i="16"/>
  <c r="C111" i="16"/>
  <c r="D110" i="16"/>
  <c r="C110" i="16"/>
  <c r="D109" i="16"/>
  <c r="C109" i="16"/>
  <c r="D108" i="16"/>
  <c r="C108" i="16"/>
  <c r="D107" i="16"/>
  <c r="C107" i="16"/>
  <c r="D106" i="16"/>
  <c r="C106" i="16"/>
  <c r="D105" i="16"/>
  <c r="C105" i="16"/>
  <c r="D104" i="16"/>
  <c r="C104" i="16"/>
  <c r="D103" i="16"/>
  <c r="C103" i="16"/>
  <c r="D102" i="16"/>
  <c r="C102" i="16"/>
  <c r="D101" i="16"/>
  <c r="C101" i="16"/>
  <c r="D100" i="16"/>
  <c r="C100" i="16"/>
  <c r="D99" i="16"/>
  <c r="C99" i="16"/>
  <c r="D98" i="16"/>
  <c r="C98" i="16"/>
  <c r="D97" i="16"/>
  <c r="C97" i="16"/>
  <c r="D96" i="16"/>
  <c r="C96" i="16"/>
  <c r="D95" i="16"/>
  <c r="C95" i="16"/>
  <c r="D94" i="16"/>
  <c r="C94" i="16"/>
  <c r="D93" i="16"/>
  <c r="C93" i="16"/>
  <c r="D92" i="16"/>
  <c r="C92" i="16"/>
  <c r="D91" i="16"/>
  <c r="C91" i="16"/>
  <c r="D90" i="16"/>
  <c r="C90" i="16"/>
  <c r="D89" i="16"/>
  <c r="C89" i="16"/>
  <c r="D88" i="16"/>
  <c r="C88" i="16"/>
  <c r="D87" i="16"/>
  <c r="C87" i="16"/>
  <c r="D86" i="16"/>
  <c r="C86" i="16"/>
  <c r="D85" i="16"/>
  <c r="C85" i="16"/>
  <c r="D84" i="16"/>
  <c r="C84" i="16"/>
  <c r="D83" i="16"/>
  <c r="C83" i="16"/>
  <c r="D82" i="16"/>
  <c r="C82" i="16"/>
  <c r="D81" i="16"/>
  <c r="C81" i="16"/>
  <c r="D80" i="16"/>
  <c r="C80" i="16"/>
  <c r="D79" i="16"/>
  <c r="C79" i="16"/>
  <c r="D78" i="16"/>
  <c r="C78" i="16"/>
  <c r="D77" i="16"/>
  <c r="C77" i="16"/>
  <c r="D76" i="16"/>
  <c r="C76" i="16"/>
  <c r="D75" i="16"/>
  <c r="C75" i="16"/>
  <c r="D74" i="16"/>
  <c r="C74" i="16"/>
  <c r="D73" i="16"/>
  <c r="C73" i="16"/>
  <c r="D72" i="16"/>
  <c r="C72" i="16"/>
  <c r="D71" i="16"/>
  <c r="C71" i="16"/>
  <c r="D70" i="16"/>
  <c r="C70" i="16"/>
  <c r="D69" i="16"/>
  <c r="C69" i="16"/>
  <c r="D68" i="16"/>
  <c r="C68" i="16"/>
  <c r="D67" i="16"/>
  <c r="C67" i="16"/>
  <c r="D66" i="16"/>
  <c r="C66" i="16"/>
  <c r="D65" i="16"/>
  <c r="C65" i="16"/>
  <c r="D64" i="16"/>
  <c r="C64" i="16"/>
  <c r="D63" i="16"/>
  <c r="C63" i="16"/>
  <c r="D62" i="16"/>
  <c r="C62" i="16"/>
  <c r="D61" i="16"/>
  <c r="C61" i="16"/>
  <c r="D60" i="16"/>
  <c r="C60" i="16"/>
  <c r="D59" i="16"/>
  <c r="C59" i="16"/>
  <c r="D58" i="16"/>
  <c r="C58" i="16"/>
  <c r="D57" i="16"/>
  <c r="C57" i="16"/>
  <c r="D56" i="16"/>
  <c r="C56" i="16"/>
  <c r="D55" i="16"/>
  <c r="C55" i="16"/>
  <c r="D54" i="16"/>
  <c r="C54" i="16"/>
  <c r="D53" i="16"/>
  <c r="C53" i="16"/>
  <c r="D52" i="16"/>
  <c r="C52" i="16"/>
  <c r="D51" i="16"/>
  <c r="C51" i="16"/>
  <c r="D50" i="16"/>
  <c r="C50" i="16"/>
  <c r="D49" i="16"/>
  <c r="C49" i="16"/>
  <c r="D48" i="16"/>
  <c r="C48" i="16"/>
  <c r="D47" i="16"/>
  <c r="C47" i="16"/>
  <c r="D46" i="16"/>
  <c r="C46" i="16"/>
  <c r="D45" i="16"/>
  <c r="C45" i="16"/>
  <c r="D44" i="16"/>
  <c r="C44" i="16"/>
  <c r="D43" i="16"/>
  <c r="C43" i="16"/>
  <c r="D42" i="16"/>
  <c r="C42" i="16"/>
  <c r="D41" i="16"/>
  <c r="C41" i="16"/>
  <c r="D40" i="16"/>
  <c r="C40" i="16"/>
  <c r="D39" i="16"/>
  <c r="C39" i="16"/>
  <c r="D38" i="16"/>
  <c r="C38" i="16"/>
  <c r="D37" i="16"/>
  <c r="C37" i="16"/>
  <c r="D36" i="16"/>
  <c r="C36" i="16"/>
  <c r="D35" i="16"/>
  <c r="C35" i="16"/>
  <c r="D34" i="16"/>
  <c r="C34" i="16"/>
  <c r="D33" i="16"/>
  <c r="C33" i="16"/>
  <c r="D32" i="16"/>
  <c r="C32" i="16"/>
  <c r="D31" i="16"/>
  <c r="C31" i="16"/>
  <c r="D30" i="16"/>
  <c r="C30" i="16"/>
  <c r="D29" i="16"/>
  <c r="C29" i="16"/>
  <c r="D28" i="16"/>
  <c r="C28" i="16"/>
  <c r="D27" i="16"/>
  <c r="C27" i="16"/>
  <c r="D26" i="16"/>
  <c r="C26" i="16"/>
  <c r="D25" i="16"/>
  <c r="C25" i="16"/>
  <c r="D24" i="16"/>
  <c r="C24" i="16"/>
  <c r="D23" i="16"/>
  <c r="C23" i="16"/>
  <c r="D22" i="16"/>
  <c r="C22" i="16"/>
  <c r="D21" i="16"/>
  <c r="C21" i="16"/>
  <c r="D20" i="16"/>
  <c r="C20" i="16"/>
  <c r="D19" i="16"/>
  <c r="C19" i="16"/>
  <c r="D18" i="16"/>
  <c r="C18" i="16"/>
  <c r="D17" i="16"/>
  <c r="C17" i="16"/>
  <c r="D16" i="16"/>
  <c r="C16" i="16"/>
  <c r="D15" i="16"/>
  <c r="C15" i="16"/>
  <c r="D14" i="16"/>
  <c r="C14" i="16"/>
  <c r="D13" i="16"/>
  <c r="C13" i="16"/>
  <c r="D12" i="16"/>
  <c r="C12" i="16"/>
  <c r="D11" i="16"/>
  <c r="C11" i="16"/>
  <c r="D10" i="16"/>
  <c r="C10" i="16"/>
  <c r="D9" i="16"/>
  <c r="C9" i="16"/>
  <c r="D8" i="16"/>
  <c r="C8" i="16"/>
  <c r="D7" i="16"/>
  <c r="C7" i="16"/>
  <c r="D6" i="16"/>
  <c r="C6" i="16"/>
  <c r="D5" i="16"/>
  <c r="C5" i="16"/>
  <c r="D4" i="16"/>
  <c r="C4" i="16"/>
  <c r="D3" i="16"/>
  <c r="C3" i="16"/>
  <c r="D2" i="16"/>
  <c r="C2" i="16"/>
  <c r="F12" i="7"/>
  <c r="F4" i="7"/>
  <c r="G4" i="7"/>
  <c r="F5" i="7"/>
  <c r="G5" i="7"/>
  <c r="F6" i="7"/>
  <c r="G6" i="7"/>
  <c r="F7" i="7"/>
  <c r="G7" i="7"/>
  <c r="F8" i="7"/>
  <c r="G8" i="7"/>
  <c r="F9" i="7"/>
  <c r="G9" i="7"/>
  <c r="F10" i="7"/>
  <c r="G10" i="7"/>
  <c r="F11" i="7"/>
  <c r="H11" i="7" s="1"/>
  <c r="G11" i="7"/>
  <c r="G12" i="7"/>
  <c r="G3" i="7"/>
  <c r="F3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E265" i="7"/>
  <c r="E266" i="7"/>
  <c r="E267" i="7"/>
  <c r="E268" i="7"/>
  <c r="E269" i="7"/>
  <c r="E270" i="7"/>
  <c r="E271" i="7"/>
  <c r="E272" i="7"/>
  <c r="E273" i="7"/>
  <c r="E274" i="7"/>
  <c r="E275" i="7"/>
  <c r="E276" i="7"/>
  <c r="E277" i="7"/>
  <c r="E278" i="7"/>
  <c r="E279" i="7"/>
  <c r="E280" i="7"/>
  <c r="E281" i="7"/>
  <c r="E282" i="7"/>
  <c r="E283" i="7"/>
  <c r="E284" i="7"/>
  <c r="E285" i="7"/>
  <c r="E286" i="7"/>
  <c r="E287" i="7"/>
  <c r="E288" i="7"/>
  <c r="E289" i="7"/>
  <c r="E290" i="7"/>
  <c r="E291" i="7"/>
  <c r="E292" i="7"/>
  <c r="E293" i="7"/>
  <c r="E294" i="7"/>
  <c r="E295" i="7"/>
  <c r="E296" i="7"/>
  <c r="E297" i="7"/>
  <c r="E298" i="7"/>
  <c r="E299" i="7"/>
  <c r="E300" i="7"/>
  <c r="E301" i="7"/>
  <c r="E302" i="7"/>
  <c r="E4" i="7"/>
  <c r="E5" i="7"/>
  <c r="E6" i="7"/>
  <c r="E7" i="7"/>
  <c r="E8" i="7"/>
  <c r="E9" i="7"/>
  <c r="E10" i="7"/>
  <c r="E11" i="7"/>
  <c r="E3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251" i="7"/>
  <c r="D252" i="7"/>
  <c r="D253" i="7"/>
  <c r="D254" i="7"/>
  <c r="D255" i="7"/>
  <c r="D256" i="7"/>
  <c r="D257" i="7"/>
  <c r="D258" i="7"/>
  <c r="D259" i="7"/>
  <c r="D260" i="7"/>
  <c r="D261" i="7"/>
  <c r="D262" i="7"/>
  <c r="D263" i="7"/>
  <c r="D264" i="7"/>
  <c r="D265" i="7"/>
  <c r="D266" i="7"/>
  <c r="D267" i="7"/>
  <c r="D268" i="7"/>
  <c r="D269" i="7"/>
  <c r="D270" i="7"/>
  <c r="D271" i="7"/>
  <c r="D272" i="7"/>
  <c r="D273" i="7"/>
  <c r="D274" i="7"/>
  <c r="D275" i="7"/>
  <c r="D276" i="7"/>
  <c r="D277" i="7"/>
  <c r="D278" i="7"/>
  <c r="D279" i="7"/>
  <c r="D280" i="7"/>
  <c r="D281" i="7"/>
  <c r="D282" i="7"/>
  <c r="D283" i="7"/>
  <c r="D284" i="7"/>
  <c r="D285" i="7"/>
  <c r="D286" i="7"/>
  <c r="D287" i="7"/>
  <c r="D288" i="7"/>
  <c r="D289" i="7"/>
  <c r="D290" i="7"/>
  <c r="D291" i="7"/>
  <c r="D292" i="7"/>
  <c r="D293" i="7"/>
  <c r="D294" i="7"/>
  <c r="D295" i="7"/>
  <c r="D296" i="7"/>
  <c r="D297" i="7"/>
  <c r="D298" i="7"/>
  <c r="D299" i="7"/>
  <c r="D300" i="7"/>
  <c r="D301" i="7"/>
  <c r="D302" i="7"/>
  <c r="D3" i="7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1" i="2"/>
  <c r="I10" i="7" l="1"/>
  <c r="H6" i="7"/>
  <c r="I5" i="7"/>
  <c r="H5" i="7"/>
  <c r="I4" i="7"/>
  <c r="H4" i="7"/>
  <c r="H7" i="7"/>
  <c r="I6" i="7"/>
  <c r="H10" i="7"/>
  <c r="I9" i="7"/>
  <c r="H3" i="7"/>
  <c r="H9" i="7"/>
  <c r="I3" i="7"/>
  <c r="I8" i="7"/>
  <c r="I12" i="7"/>
  <c r="H8" i="7"/>
  <c r="I11" i="7"/>
  <c r="I7" i="7"/>
  <c r="H12" i="7"/>
</calcChain>
</file>

<file path=xl/sharedStrings.xml><?xml version="1.0" encoding="utf-8"?>
<sst xmlns="http://schemas.openxmlformats.org/spreadsheetml/2006/main" count="5215" uniqueCount="682">
  <si>
    <t>Ár</t>
  </si>
  <si>
    <t>Nafn</t>
  </si>
  <si>
    <t>Mánuðir</t>
  </si>
  <si>
    <t>Eiríkur Örn Norðdahl</t>
  </si>
  <si>
    <t>Gerður Kristný Guðjónsdóttir</t>
  </si>
  <si>
    <t>Gunnar Helgason</t>
  </si>
  <si>
    <t>Hallgrímur Helgason</t>
  </si>
  <si>
    <t>Kristín Ómarsdóttir</t>
  </si>
  <si>
    <t>Pétur Gunnarsson</t>
  </si>
  <si>
    <t>Ragnar Helgi Ólafsson</t>
  </si>
  <si>
    <t>Ragnheiður Sigurðardóttir</t>
  </si>
  <si>
    <t>Sigríður Hagalín Björnsdóttir</t>
  </si>
  <si>
    <t>Sigrún Eldjárn</t>
  </si>
  <si>
    <t>Steinar Bragi Guðmundsson</t>
  </si>
  <si>
    <t>Yrsa Þöll Gylfadóttir</t>
  </si>
  <si>
    <t>Þórdís Gísladóttir</t>
  </si>
  <si>
    <t>Þórdís Helgadóttir</t>
  </si>
  <si>
    <t>Auður Jónsdóttir</t>
  </si>
  <si>
    <t>Áslaug Jónsdóttir</t>
  </si>
  <si>
    <t>Bergrún Íris Sævarsdóttir</t>
  </si>
  <si>
    <t>Bergþóra Snæbjörnsdóttir</t>
  </si>
  <si>
    <t>Bragi Ólafsson</t>
  </si>
  <si>
    <t>Brynja Hjálmsdóttir</t>
  </si>
  <si>
    <t>Einar Már Guðmundsson</t>
  </si>
  <si>
    <t>Fríða Jóhanna Ísberg</t>
  </si>
  <si>
    <t>Guðrún Eva Mínervudóttir</t>
  </si>
  <si>
    <t>Gunnar Theodór Eggertsson</t>
  </si>
  <si>
    <t>Gyrðir Elíasson</t>
  </si>
  <si>
    <t>Hildur Knútsdóttir</t>
  </si>
  <si>
    <t>Jón Kalman Stefánsson</t>
  </si>
  <si>
    <t>Kristín Eiríksdóttir</t>
  </si>
  <si>
    <t>Kristín Helga Gunnarsdóttir</t>
  </si>
  <si>
    <t>Margrét Vilborg Tryggvadóttir</t>
  </si>
  <si>
    <t>Ófeigur Sigurðsson</t>
  </si>
  <si>
    <t>Pedro Gunnlaugur Garcia</t>
  </si>
  <si>
    <t>Steinunn Sigurðardóttir</t>
  </si>
  <si>
    <t>Ævar Þór Benediktsson</t>
  </si>
  <si>
    <t>Alexander Dan Vilhjálmsson</t>
  </si>
  <si>
    <t>Andri Snær Magnason</t>
  </si>
  <si>
    <t>Arndís Þórarinsdóttir</t>
  </si>
  <si>
    <t>Benný Sif Ísleifsdóttir</t>
  </si>
  <si>
    <t>Bergsveinn Birgisson</t>
  </si>
  <si>
    <t>Bragi Páll Sigurðarson</t>
  </si>
  <si>
    <t>Brynjólfur Þorsteinsson</t>
  </si>
  <si>
    <t>Einar Kárason</t>
  </si>
  <si>
    <t>Emil Hjörvar Petersen</t>
  </si>
  <si>
    <t>Eva Rún Snorradóttir</t>
  </si>
  <si>
    <t>Friðgeir Einarsson</t>
  </si>
  <si>
    <t>Guðmundur Sveinbjörn Brynjólfsson</t>
  </si>
  <si>
    <t>Harpa Rún Kristjánsdóttir</t>
  </si>
  <si>
    <t>Haukur Már Helgason</t>
  </si>
  <si>
    <t>Hermann Stefánsson</t>
  </si>
  <si>
    <t>Mazen Maarouf</t>
  </si>
  <si>
    <t>Natalia Stolyarova</t>
  </si>
  <si>
    <t>Ragnheiður Eyjólfsdóttir</t>
  </si>
  <si>
    <t>Ragnheiður Harpa Leifsdóttir</t>
  </si>
  <si>
    <t>Rán Flygenring</t>
  </si>
  <si>
    <t>Sif Sigmarsdóttir</t>
  </si>
  <si>
    <t>Sigrún Pálsdóttir</t>
  </si>
  <si>
    <t>Sigurbjörg Þrastardóttir</t>
  </si>
  <si>
    <t>Soffía Bjarnadóttir</t>
  </si>
  <si>
    <t>Sunna Dís Másdóttir</t>
  </si>
  <si>
    <t>Sölvi Björn Sigurðsson</t>
  </si>
  <si>
    <t>Vilborg Davíðsdóttir</t>
  </si>
  <si>
    <t>Þórunn Elín Valdimarsdóttir</t>
  </si>
  <si>
    <t>Anna Hafþórsdóttir</t>
  </si>
  <si>
    <t>Birta Ósmann Þórhallsdóttir</t>
  </si>
  <si>
    <t>Einar Lövdahl Gunnlaugsson</t>
  </si>
  <si>
    <t>Elías Rúni Þorsteins</t>
  </si>
  <si>
    <t>Fanney Hrund Hilmarsdóttir</t>
  </si>
  <si>
    <t>Gunnar Þorri Pétursson</t>
  </si>
  <si>
    <t>Ingólfur Eiríksson</t>
  </si>
  <si>
    <t>Joachim Beat Schmidt</t>
  </si>
  <si>
    <t>Kristján Þórður Hrafnsson</t>
  </si>
  <si>
    <t>Linda Dögg Ólafsdóttir</t>
  </si>
  <si>
    <t>Malgorzata Nowak</t>
  </si>
  <si>
    <t>Margrét Lóa Jónsdóttir</t>
  </si>
  <si>
    <t>María Elísabet Bragadóttir</t>
  </si>
  <si>
    <t>Tómas Ævar Ólafsson</t>
  </si>
  <si>
    <t>Valgerður Ólafsdóttir</t>
  </si>
  <si>
    <t>Þóra Hjörleifsdóttir</t>
  </si>
  <si>
    <t>Elfar Logi Hannesson</t>
  </si>
  <si>
    <t>Elísabet Kristín Jökulsdóttir</t>
  </si>
  <si>
    <t>Jónas Reynir Gunnarsson</t>
  </si>
  <si>
    <t>Auður Ólafsdóttir</t>
  </si>
  <si>
    <t>Ásta Fanney Sigurðardóttir</t>
  </si>
  <si>
    <t>Dagur Hjartarson</t>
  </si>
  <si>
    <t>Hjörleifur Hjartarson</t>
  </si>
  <si>
    <t>Jakub Stachowiak</t>
  </si>
  <si>
    <t>Kristín Ragna Gunnarsdóttir</t>
  </si>
  <si>
    <t>Linda Vilhjálmsdóttir</t>
  </si>
  <si>
    <t>Magnús Sigurðsson</t>
  </si>
  <si>
    <t>Oddný Eir Ævarsdóttir</t>
  </si>
  <si>
    <t>Þórarinn Böðvar Leifsson</t>
  </si>
  <si>
    <t>Berglind Ósk Bergsdóttir</t>
  </si>
  <si>
    <t>Birgitta Hrönn Halldórsdóttir</t>
  </si>
  <si>
    <t>Eiríkur Páll Jörundsson</t>
  </si>
  <si>
    <t>Elísabet Thoroddsen</t>
  </si>
  <si>
    <t>Halldór Armand Ásgeirsson</t>
  </si>
  <si>
    <t>Heiða Vigdís Sigfúsdóttir</t>
  </si>
  <si>
    <t>Júlía Margrét Einarsdóttir</t>
  </si>
  <si>
    <t>Kristján Hrafn Guðmundsson</t>
  </si>
  <si>
    <t>Stefán Máni Sigþórsson</t>
  </si>
  <si>
    <t>Sverrir Norland</t>
  </si>
  <si>
    <t>Valur Snær Gunnarsson</t>
  </si>
  <si>
    <t>Adolf Smári Unnarsson</t>
  </si>
  <si>
    <t>Björn Halldórsson</t>
  </si>
  <si>
    <t>Sigurlín Bjarney Gísladóttir</t>
  </si>
  <si>
    <t>Aðalsteinn Emil Aðalsteinsson</t>
  </si>
  <si>
    <t>Arndís Lóa Magnúsdóttir</t>
  </si>
  <si>
    <t>Ewa Marcinek</t>
  </si>
  <si>
    <t>Guðrún Brjánsdóttir</t>
  </si>
  <si>
    <t>Halla Þórlaug Óskarsdóttir</t>
  </si>
  <si>
    <t>Hjalti Halldórsson</t>
  </si>
  <si>
    <t>Kamilla Einarsdóttir</t>
  </si>
  <si>
    <t>Lilja Magnúsdóttir</t>
  </si>
  <si>
    <t>Tyrfingur Tyrfingsson</t>
  </si>
  <si>
    <t>Þórður Sævar Jónsson</t>
  </si>
  <si>
    <t>Þórunn Rakel Gylfadóttir</t>
  </si>
  <si>
    <t>Oddný Eir</t>
  </si>
  <si>
    <t>Brynhildur Þórarinsdóttir</t>
  </si>
  <si>
    <t>Eiríkur Ómar Guðmundsson</t>
  </si>
  <si>
    <t>Fríða Ísberg</t>
  </si>
  <si>
    <t>Haukur Ingvarsson</t>
  </si>
  <si>
    <t>Þórarinn Leifsson</t>
  </si>
  <si>
    <t>Auður Þórhallsdóttir</t>
  </si>
  <si>
    <t>Ása Marin Hafsteinsdóttir</t>
  </si>
  <si>
    <t>Ásgeir H. Ingólfsson</t>
  </si>
  <si>
    <t>Eyrún Ósk Jónsdóttir</t>
  </si>
  <si>
    <t>Guðmundur Brynjólfsson</t>
  </si>
  <si>
    <t>Ísak Harðarson</t>
  </si>
  <si>
    <t>Kristín Björg Sigurvinsdóttir</t>
  </si>
  <si>
    <t>Lóa Hlín Hjálmtýsdóttir</t>
  </si>
  <si>
    <t>Malgorzata Nowak (Mao Alheimsdóttir)</t>
  </si>
  <si>
    <t>Steinunn Helgadóttir</t>
  </si>
  <si>
    <t>Úlfhildur Dagsdóttir</t>
  </si>
  <si>
    <t>Elísabet K. Jökulsdóttir</t>
  </si>
  <si>
    <t>Bjarni M. Bjarnason</t>
  </si>
  <si>
    <t>Anton Helgi Jónsson</t>
  </si>
  <si>
    <t>Bjarni Jónsson</t>
  </si>
  <si>
    <t>Guðmundur Jóhann Óskarsson</t>
  </si>
  <si>
    <t>Guðmundur Steingrímsson</t>
  </si>
  <si>
    <t>Halldór Laxness Halldórsson</t>
  </si>
  <si>
    <t>Heiðrún Ólafsdóttir</t>
  </si>
  <si>
    <t>Ísak Hörður Harðarson</t>
  </si>
  <si>
    <t>Steinunn Guðríður Helgadóttir</t>
  </si>
  <si>
    <t>Helgi Ingólfsson</t>
  </si>
  <si>
    <t>Jónína Leósdóttir</t>
  </si>
  <si>
    <t>Kári Tulinius</t>
  </si>
  <si>
    <t>Karl Ágúst Úlfsson</t>
  </si>
  <si>
    <t>Kristín Steinsdóttir</t>
  </si>
  <si>
    <t>Lani Yamamoto</t>
  </si>
  <si>
    <t xml:space="preserve">María Elísabet Bragadóttir </t>
  </si>
  <si>
    <t>Ólafur Gunnarsson</t>
  </si>
  <si>
    <t>Ólína Kjerúlf Þorvarðardóttir</t>
  </si>
  <si>
    <t>Þóra Karítas Árnadóttir</t>
  </si>
  <si>
    <t>Þórarinn Eldjárn</t>
  </si>
  <si>
    <t>Aðalsteinn Ásberg Sigurðsson</t>
  </si>
  <si>
    <t>Angela Marie Rawlings</t>
  </si>
  <si>
    <t>Arnar Már Arngrímsson</t>
  </si>
  <si>
    <t>Ásdís Thoroddsen</t>
  </si>
  <si>
    <t>Ástbjörg Rut Jónsdóttir</t>
  </si>
  <si>
    <t>Atli Sigþórsson</t>
  </si>
  <si>
    <t>Bergur Ebbi</t>
  </si>
  <si>
    <t>Bernd Ogrodnik</t>
  </si>
  <si>
    <t>Birkir Blær Ingólfsson</t>
  </si>
  <si>
    <t>Birnir Jón Sigurðsson</t>
  </si>
  <si>
    <t>Björk Þorgrímsdóttir</t>
  </si>
  <si>
    <t>Bragi Sigurðarson</t>
  </si>
  <si>
    <t>Bryndís Björgvinsdóttir</t>
  </si>
  <si>
    <t>Davíð Hörgdal Stefánsson</t>
  </si>
  <si>
    <t>Elín Edda Þorsteinsdóttir</t>
  </si>
  <si>
    <t>Elísa Jóhannsdóttir</t>
  </si>
  <si>
    <t>Eva Björg Ægisdóttir</t>
  </si>
  <si>
    <t>Fríða B Andersen</t>
  </si>
  <si>
    <t>Garðar Baldvinsson</t>
  </si>
  <si>
    <t>Guðmundur J. Óskarsson</t>
  </si>
  <si>
    <t>Guðni Líndal Benediktsson</t>
  </si>
  <si>
    <t>Halldóra Guðjónsdóttir</t>
  </si>
  <si>
    <t>Heiðar Sumarliðason</t>
  </si>
  <si>
    <t>Illugi Jökulsson</t>
  </si>
  <si>
    <t>Ingibjörg Hjartardóttir</t>
  </si>
  <si>
    <t>Kari Ósk Grétudóttir</t>
  </si>
  <si>
    <t>Kikka Kristlaug María Sigurðardóttir</t>
  </si>
  <si>
    <t>Kjartan Yngvi Björnsson</t>
  </si>
  <si>
    <t>Kristian Guttesen</t>
  </si>
  <si>
    <t>Kristín Svava Tómasdóttir</t>
  </si>
  <si>
    <t>Kristinn Árnason</t>
  </si>
  <si>
    <t>Kristján Hreinsson</t>
  </si>
  <si>
    <t>Margrét Bjarnadóttir</t>
  </si>
  <si>
    <t>Markús Már Efraím Sigurðsson</t>
  </si>
  <si>
    <t>Sigurjón Bergþór Daðason</t>
  </si>
  <si>
    <t>Sindri Freysson</t>
  </si>
  <si>
    <t>Sóley Ómarsdóttir</t>
  </si>
  <si>
    <t>Sólveig Pálsdóttir</t>
  </si>
  <si>
    <t>Þorgrímur Þráinsson</t>
  </si>
  <si>
    <t>Sjón - Sigurjón B Sigurðsson</t>
  </si>
  <si>
    <t>Ragnheiður (Ragna) Sigurðardóttir</t>
  </si>
  <si>
    <t>Þórunn Jarla Valdimarsdóttir</t>
  </si>
  <si>
    <t>Arngunnur Árnadóttir</t>
  </si>
  <si>
    <t>Gunnar Eggertsson</t>
  </si>
  <si>
    <t>Halldór Halldórsson</t>
  </si>
  <si>
    <t>Huldar Breiðfjörð</t>
  </si>
  <si>
    <t>Kári Torfason Tulinius</t>
  </si>
  <si>
    <t>Ásdís Ingólfsdóttir</t>
  </si>
  <si>
    <t>Snæbjörn Brynjarsson</t>
  </si>
  <si>
    <t>Ófeigur Sigurðarson</t>
  </si>
  <si>
    <t>SJÓN – Sigurjón B. Sigurðsson</t>
  </si>
  <si>
    <t>Jón Atli Jónasson</t>
  </si>
  <si>
    <t>Ragnhildur Hólmgeirsdóttir</t>
  </si>
  <si>
    <t>Bergur Þór Ingólfsson</t>
  </si>
  <si>
    <t>Davíð Stefánsson</t>
  </si>
  <si>
    <t>Jóhanna Friðrika Sæmundsdóttir</t>
  </si>
  <si>
    <t>Kári Páll Óskarsson</t>
  </si>
  <si>
    <t>Orri Harðarson</t>
  </si>
  <si>
    <t>Úlfar Þormóðsson</t>
  </si>
  <si>
    <t>Þorvaldur Sigurbjörn Helgason</t>
  </si>
  <si>
    <t>Sjón – Sigurjón B Sigurðsson</t>
  </si>
  <si>
    <t>Bjarni Bjarnason</t>
  </si>
  <si>
    <t>Friðrik Erlingsson</t>
  </si>
  <si>
    <t>Mikael Torfason</t>
  </si>
  <si>
    <t>Elías Knörr</t>
  </si>
  <si>
    <t>Óskar Árni Óskarsson</t>
  </si>
  <si>
    <t>Salka Guðmundsdóttir</t>
  </si>
  <si>
    <t>Steinar Bragi</t>
  </si>
  <si>
    <t>Sigurður Pálsson</t>
  </si>
  <si>
    <t>Hávar Sigurjónsson</t>
  </si>
  <si>
    <t>Margrét Örnólfsdóttir</t>
  </si>
  <si>
    <t>Sigurjón Magnússon</t>
  </si>
  <si>
    <t>Valgerður Þórsdóttir</t>
  </si>
  <si>
    <t>Stefán Ómar Jakobsson</t>
  </si>
  <si>
    <t>Sigurjón Birgir Sigurðsson – Sjón</t>
  </si>
  <si>
    <t>Friðrik Rafnsson</t>
  </si>
  <si>
    <t>Þórunn Erlu Valdimarsdóttir</t>
  </si>
  <si>
    <t>Guðrún Hannesdóttir</t>
  </si>
  <si>
    <t>Jón Hallur Stefánsson</t>
  </si>
  <si>
    <t>Viðar Hreinsson</t>
  </si>
  <si>
    <t>Þórarinn Hugleikur Dagsson</t>
  </si>
  <si>
    <t>Árni Óskarsson</t>
  </si>
  <si>
    <t>Björk Bjarkadóttir</t>
  </si>
  <si>
    <t>Halla Margrét Jóhannesdóttir</t>
  </si>
  <si>
    <t>Helga Guðrún Johnson</t>
  </si>
  <si>
    <t>Sigurjón B. Sigurðsson</t>
  </si>
  <si>
    <t xml:space="preserve">Haukur Már Helgason           </t>
  </si>
  <si>
    <t>Hrafnhildur H. Guðmundsdóttir</t>
  </si>
  <si>
    <t>Kristín Marja Baldursdóttir</t>
  </si>
  <si>
    <t xml:space="preserve">Óskar Árni Óskarsson           </t>
  </si>
  <si>
    <t>Ragnheiður Gestsdóttir</t>
  </si>
  <si>
    <t>Sigrún Helgadóttir</t>
  </si>
  <si>
    <t>Björg Guðrún Gísladóttir</t>
  </si>
  <si>
    <t>Guðmundur S. Brynjólfsson</t>
  </si>
  <si>
    <t xml:space="preserve">Helgi Ingólfsson        </t>
  </si>
  <si>
    <t>Hertha Richardt Úlfarsdóttir</t>
  </si>
  <si>
    <t>Hlín Agnarsdóttir</t>
  </si>
  <si>
    <t>Kristín Arngrímsdóttir</t>
  </si>
  <si>
    <t xml:space="preserve">Orri Harðarson          </t>
  </si>
  <si>
    <t xml:space="preserve">Stefán Máni Sigþórsson        </t>
  </si>
  <si>
    <t xml:space="preserve">Þorgrímur Þráinsson  </t>
  </si>
  <si>
    <t xml:space="preserve">Guðrún Eva Mínervudóttir </t>
  </si>
  <si>
    <t xml:space="preserve">Jón Kalman Stefánsson        </t>
  </si>
  <si>
    <t>Sjón - Sigurjón B. Sigurðsson</t>
  </si>
  <si>
    <t>Þórarinn Kr. Eldjárn</t>
  </si>
  <si>
    <t>Þórunn Erlu- og Valdimarsdóttir</t>
  </si>
  <si>
    <t xml:space="preserve">Þórarinn Böðvar Leifsson </t>
  </si>
  <si>
    <t>Atli Magnússon</t>
  </si>
  <si>
    <t>Árni Þórarinsson</t>
  </si>
  <si>
    <t>Ólafur Haukur Símonarson</t>
  </si>
  <si>
    <t xml:space="preserve">Úlfar Þormóðsson </t>
  </si>
  <si>
    <t>Sigurður Karlsson</t>
  </si>
  <si>
    <t xml:space="preserve">Steinunn Sigurðardóttir </t>
  </si>
  <si>
    <t>Ingibjörg Haraldsdóttir</t>
  </si>
  <si>
    <t>Huldar BreiðfjörðJón</t>
  </si>
  <si>
    <t>Hallur Stefánsson</t>
  </si>
  <si>
    <t xml:space="preserve">Vilborg Davíðsdóttir </t>
  </si>
  <si>
    <t>Vésteinn Lúðvíksson</t>
  </si>
  <si>
    <t xml:space="preserve">Þórdís Gísladóttir </t>
  </si>
  <si>
    <t>Ólafur Egill Egilsson</t>
  </si>
  <si>
    <t>Þorvaldur Þorsteinsson</t>
  </si>
  <si>
    <t>Guðmundur Páll Ólafsson</t>
  </si>
  <si>
    <t>Ingunn Kristjana Snædal</t>
  </si>
  <si>
    <t>Birna Lárusdóttir</t>
  </si>
  <si>
    <t>Þorgrímur Gestsson</t>
  </si>
  <si>
    <t xml:space="preserve">Bergsveinn Birgisson </t>
  </si>
  <si>
    <t>Erlingur Ebeneser Halldórsson</t>
  </si>
  <si>
    <t>Guðni Thorlacius Jóhannesson</t>
  </si>
  <si>
    <t>Auður Ava Ólafsdóttir</t>
  </si>
  <si>
    <t>Börkur Gunnarsson</t>
  </si>
  <si>
    <t>Guðjón Friðriksson</t>
  </si>
  <si>
    <t>Sigtryggur Magnason</t>
  </si>
  <si>
    <t>Steinunn B. Jóhannesdóttir</t>
  </si>
  <si>
    <t>Þórdís Björnsdóttir</t>
  </si>
  <si>
    <t>Þórunn Erlu-Valdimarsdóttir</t>
  </si>
  <si>
    <t>Sigurjón B. Sigurðsson – SJÓN</t>
  </si>
  <si>
    <t xml:space="preserve">Auður Jónsdóttir </t>
  </si>
  <si>
    <t xml:space="preserve">Áslaug Jónsdóttir </t>
  </si>
  <si>
    <t xml:space="preserve">Böðvar Guðmundsson </t>
  </si>
  <si>
    <t xml:space="preserve">Kristín Ómarsdóttir </t>
  </si>
  <si>
    <t xml:space="preserve">Sigrún Eldjárn </t>
  </si>
  <si>
    <t xml:space="preserve">Hermann Stefánsson     </t>
  </si>
  <si>
    <t xml:space="preserve">Hrafn Jökulsson                                                </t>
  </si>
  <si>
    <t>Oddný Eir Ævarsdótttir</t>
  </si>
  <si>
    <t>Björn Hróarsson</t>
  </si>
  <si>
    <t xml:space="preserve">Guðmundur J. Óskarsson                                  </t>
  </si>
  <si>
    <t xml:space="preserve">Ófeigur Sigurðsson                               </t>
  </si>
  <si>
    <t>Þorvaldur Kristinsson</t>
  </si>
  <si>
    <t xml:space="preserve">Gerður Kr istný Guðjónsdóttur  </t>
  </si>
  <si>
    <t xml:space="preserve">Hallgrímur Helgason    </t>
  </si>
  <si>
    <t xml:space="preserve">Ólafur Haukur Símonarsson   </t>
  </si>
  <si>
    <t xml:space="preserve">Auður Jónsdóttir    </t>
  </si>
  <si>
    <t xml:space="preserve">Guðrún Eva Mínervudóttir   </t>
  </si>
  <si>
    <t xml:space="preserve">Gyrðir Elíasson    </t>
  </si>
  <si>
    <t xml:space="preserve">Ingibjörg Haraldsdóttir   </t>
  </si>
  <si>
    <t xml:space="preserve">Jón Kalmann Stefánsson   </t>
  </si>
  <si>
    <t xml:space="preserve">Ólafur Gunnarsson    </t>
  </si>
  <si>
    <t xml:space="preserve">Pétur Gunnarsson    </t>
  </si>
  <si>
    <t xml:space="preserve">Sigrún Eldjárn     </t>
  </si>
  <si>
    <t xml:space="preserve">Sigurjón B. Sigurðsson (Sjón)  </t>
  </si>
  <si>
    <t xml:space="preserve">Steinar Bragi Guðmundsson   </t>
  </si>
  <si>
    <t xml:space="preserve">Steinunn Sigurðardóttir   </t>
  </si>
  <si>
    <t xml:space="preserve">Þórarinn Eldjárn    </t>
  </si>
  <si>
    <t xml:space="preserve">Þórunn Erlu-Valdimarsdóttir   </t>
  </si>
  <si>
    <t xml:space="preserve">Auður Ava Ólafsdóttir   </t>
  </si>
  <si>
    <t xml:space="preserve">Aðalsteinn Ásberg Sigurðsson  </t>
  </si>
  <si>
    <t xml:space="preserve">Bjarni Bjarnason    </t>
  </si>
  <si>
    <t xml:space="preserve">Bjarni Jónsson     </t>
  </si>
  <si>
    <t xml:space="preserve">Brynhildur Þórarinsdóttir   </t>
  </si>
  <si>
    <t xml:space="preserve">Böðvar Guðmundsson    </t>
  </si>
  <si>
    <t xml:space="preserve">Einar Kárason     </t>
  </si>
  <si>
    <t xml:space="preserve">Eiríkur Örn Norðdahl    </t>
  </si>
  <si>
    <t xml:space="preserve">Erlingur E. Halldórsson   </t>
  </si>
  <si>
    <t xml:space="preserve">Guðmundur Andri Thorsson   </t>
  </si>
  <si>
    <t xml:space="preserve">Guðmundur Páll Ólafsson   </t>
  </si>
  <si>
    <t xml:space="preserve">Guðrún Hannesdóttir    </t>
  </si>
  <si>
    <t xml:space="preserve">Halldóra Kr istín Thoroddsen   </t>
  </si>
  <si>
    <t xml:space="preserve">Hávar Sigurjónsson    </t>
  </si>
  <si>
    <t xml:space="preserve">Hermann Stefánsson    </t>
  </si>
  <si>
    <t xml:space="preserve">Hrafn Jökulsson    </t>
  </si>
  <si>
    <t xml:space="preserve">Huldar Breiðfjörð    </t>
  </si>
  <si>
    <t xml:space="preserve">Kristín Helga Gunnarsdóttir   </t>
  </si>
  <si>
    <t xml:space="preserve">Kristín Ómarsdóttir    </t>
  </si>
  <si>
    <t xml:space="preserve">Kristján Þórður Hrafnsson   </t>
  </si>
  <si>
    <t xml:space="preserve">Linda Vilhjálmsdóttir    </t>
  </si>
  <si>
    <t xml:space="preserve">Óskar Árni Óskarsson    </t>
  </si>
  <si>
    <t xml:space="preserve">Sigurbjörg Þrastardóttir   </t>
  </si>
  <si>
    <t xml:space="preserve">Sigurjón Magnússon    </t>
  </si>
  <si>
    <t xml:space="preserve">Steinunn Jóhannesdóttir   </t>
  </si>
  <si>
    <t xml:space="preserve">Sveinn Einarsson   </t>
  </si>
  <si>
    <t xml:space="preserve">Úlfar Þormóðsson    </t>
  </si>
  <si>
    <t xml:space="preserve">Vilborg Davíðsdóttir    </t>
  </si>
  <si>
    <t xml:space="preserve">Atli Magnússon    </t>
  </si>
  <si>
    <t xml:space="preserve">Ágúst Borgþór Sverr isson   </t>
  </si>
  <si>
    <t xml:space="preserve">Bergsveinn Birg isson    </t>
  </si>
  <si>
    <t xml:space="preserve">Björk Bjarkadóttir    </t>
  </si>
  <si>
    <t xml:space="preserve">Eiríkur Guðmundsson    </t>
  </si>
  <si>
    <t xml:space="preserve">Elísabet Jökulsdóttir    </t>
  </si>
  <si>
    <t xml:space="preserve">Hrafnhildur Hagalín Guðmundsdóttir  </t>
  </si>
  <si>
    <t xml:space="preserve">Iðunn Steinsdóttir    </t>
  </si>
  <si>
    <t xml:space="preserve">Ingibjörg Hjartardóttir    </t>
  </si>
  <si>
    <t xml:space="preserve">Kr istín Eiríksdóttir    </t>
  </si>
  <si>
    <t xml:space="preserve">Óttar Martin Norðfjörð   </t>
  </si>
  <si>
    <t xml:space="preserve">Sigfús Bjartmarsson    </t>
  </si>
  <si>
    <t xml:space="preserve">Sigrún Sigurðardóttir    </t>
  </si>
  <si>
    <t xml:space="preserve">Sindri Freysson    </t>
  </si>
  <si>
    <t xml:space="preserve">Stefán Máni Sigþórsson   </t>
  </si>
  <si>
    <t xml:space="preserve">Sölvi Björn Sigurðsson   </t>
  </si>
  <si>
    <t>Sigurjón B. Sigurðsson (Sjón)</t>
  </si>
  <si>
    <t>Eiríkur Guðmundsson</t>
  </si>
  <si>
    <t>Guðmundur Andri Thorsson</t>
  </si>
  <si>
    <t>Hrafnhildur Hagalín Guðmundsdóttir</t>
  </si>
  <si>
    <t>Ingunn Snædal</t>
  </si>
  <si>
    <t>Rúnar Helgi Vignisson</t>
  </si>
  <si>
    <t>Sigfús Bjartmarsson</t>
  </si>
  <si>
    <t>Ágúst Guðmundsson</t>
  </si>
  <si>
    <t>Berglind Gunnarsdóttir</t>
  </si>
  <si>
    <t>Elísabet Jökulsdóttir</t>
  </si>
  <si>
    <t>Embla Ýr Bárudóttir</t>
  </si>
  <si>
    <t>Erlingur E. Halldórsson</t>
  </si>
  <si>
    <t>Eysteinn Björnsson</t>
  </si>
  <si>
    <t>Guðrún Helgadóttir</t>
  </si>
  <si>
    <t>Halldór Guðmundsson</t>
  </si>
  <si>
    <t>Halldóra Kristín Thoroddsen</t>
  </si>
  <si>
    <t>Hjörtur Pálsson</t>
  </si>
  <si>
    <t>Hugleikur Dagsson</t>
  </si>
  <si>
    <t>Iðunn Steinsdóttir</t>
  </si>
  <si>
    <t>Jökull Valsson</t>
  </si>
  <si>
    <t>Míkael Torfason</t>
  </si>
  <si>
    <t>Óttar Martin Norðfjörð</t>
  </si>
  <si>
    <t>Sigrún Davíðsdóttir</t>
  </si>
  <si>
    <t>Ævar Örn Jósepsson</t>
  </si>
  <si>
    <t xml:space="preserve">Gyrðir Elíasson </t>
  </si>
  <si>
    <t xml:space="preserve">Hallgrímur Helgason </t>
  </si>
  <si>
    <t xml:space="preserve">Ingibjörg Haraldsdóttir </t>
  </si>
  <si>
    <t xml:space="preserve">Kristín Steinsdóttir </t>
  </si>
  <si>
    <t xml:space="preserve">Linda Vilhjálmsdóttir </t>
  </si>
  <si>
    <t xml:space="preserve">Óskar Árni Óskarsson </t>
  </si>
  <si>
    <t xml:space="preserve">Sigfús Bjartmarsson </t>
  </si>
  <si>
    <t xml:space="preserve">Sigurjón B. Sigurðsson (Sjón) </t>
  </si>
  <si>
    <t xml:space="preserve">Þórarinn Eldjárn </t>
  </si>
  <si>
    <t xml:space="preserve">Þórunn Valdimarsdóttir </t>
  </si>
  <si>
    <t xml:space="preserve">A. Hildur Hákonardóttir </t>
  </si>
  <si>
    <t xml:space="preserve">Aðalsteinn Ásberg Sigurðsson </t>
  </si>
  <si>
    <t xml:space="preserve">Andri Snær Magnason </t>
  </si>
  <si>
    <t xml:space="preserve">Árni Bergmann </t>
  </si>
  <si>
    <t xml:space="preserve">Birgir Sigurðsson </t>
  </si>
  <si>
    <t xml:space="preserve">Bjarni Bjarnason </t>
  </si>
  <si>
    <t xml:space="preserve">Bjarni Jónsson </t>
  </si>
  <si>
    <t xml:space="preserve">Einar Kárason </t>
  </si>
  <si>
    <t xml:space="preserve">Eiríkur Guðmundsson </t>
  </si>
  <si>
    <t xml:space="preserve">Gerður Kristný Guðjónsdóttir </t>
  </si>
  <si>
    <t xml:space="preserve">Guðmundur Andri Thorsson </t>
  </si>
  <si>
    <t xml:space="preserve">Guðrún Helgadóttir </t>
  </si>
  <si>
    <t xml:space="preserve">Hávar Sigurjónsson </t>
  </si>
  <si>
    <t xml:space="preserve">Hermann Stefánsson </t>
  </si>
  <si>
    <t xml:space="preserve">Kristín Eiríksdóttir </t>
  </si>
  <si>
    <t xml:space="preserve">Kristín Marja Baldursdóttir </t>
  </si>
  <si>
    <t xml:space="preserve">Kristín Helga Gunnarsdóttir </t>
  </si>
  <si>
    <t xml:space="preserve">Margrét Lóa Jónsdóttir </t>
  </si>
  <si>
    <t xml:space="preserve">Ólafur Haukur Símonarson </t>
  </si>
  <si>
    <t xml:space="preserve">Ragnheiður Gestsdóttir </t>
  </si>
  <si>
    <t xml:space="preserve">Rúnar Helgi Vignisson </t>
  </si>
  <si>
    <t xml:space="preserve">Sigurbjörg Þrastardóttir </t>
  </si>
  <si>
    <t xml:space="preserve">Sigurjón Magnússon </t>
  </si>
  <si>
    <t xml:space="preserve">Sindri Freysson </t>
  </si>
  <si>
    <t xml:space="preserve">Stefán Máni Sigþórsson </t>
  </si>
  <si>
    <t xml:space="preserve">Þorvaldur Þorsteinsson </t>
  </si>
  <si>
    <t xml:space="preserve">Ævar Örn Jósepsson </t>
  </si>
  <si>
    <t xml:space="preserve">Bernd Ogrodnik </t>
  </si>
  <si>
    <t xml:space="preserve">Embla Ýr Bárudóttir </t>
  </si>
  <si>
    <t xml:space="preserve">Halldór Guðmundsson </t>
  </si>
  <si>
    <t xml:space="preserve">Hjörtur Pálsson </t>
  </si>
  <si>
    <t>Hrafnhildur Schram</t>
  </si>
  <si>
    <t>Hrund Ólafsdóttir</t>
  </si>
  <si>
    <t xml:space="preserve">Bragi Ólafsson </t>
  </si>
  <si>
    <t xml:space="preserve">Einar Már Guðmundsson </t>
  </si>
  <si>
    <t xml:space="preserve">Jón Atli Jónasson </t>
  </si>
  <si>
    <t xml:space="preserve">Krístín Steinsdóttir </t>
  </si>
  <si>
    <t xml:space="preserve">Sigurður Pálsson </t>
  </si>
  <si>
    <t xml:space="preserve">Aðalsteinn Ingólfsson </t>
  </si>
  <si>
    <t xml:space="preserve">Árni Ibsen </t>
  </si>
  <si>
    <t xml:space="preserve">Guðjón Friðriksson </t>
  </si>
  <si>
    <t xml:space="preserve">Hrafnhildur Hagalín Guðmundsdóttir </t>
  </si>
  <si>
    <t xml:space="preserve">Ísak Harðarson </t>
  </si>
  <si>
    <t xml:space="preserve">Ragnheiður Sigurðardóttir </t>
  </si>
  <si>
    <t xml:space="preserve">Viktor Arnar Ingólfsson </t>
  </si>
  <si>
    <t xml:space="preserve">Atli Magnússon </t>
  </si>
  <si>
    <t xml:space="preserve">Elísabet K. Jökulsdóttir </t>
  </si>
  <si>
    <t xml:space="preserve">Erlingur E. Halldórsson </t>
  </si>
  <si>
    <t xml:space="preserve">Sigurlaug Didda Jónsdóttir </t>
  </si>
  <si>
    <t xml:space="preserve">Valur Brynjar Antonsson </t>
  </si>
  <si>
    <t xml:space="preserve">Jón Kalman Stefánsson </t>
  </si>
  <si>
    <t xml:space="preserve">Ágústína Jónsdóttir </t>
  </si>
  <si>
    <t xml:space="preserve">Geirlaugur Magnússon </t>
  </si>
  <si>
    <t xml:space="preserve">Kristján Þórður Hrafnsson </t>
  </si>
  <si>
    <t xml:space="preserve">Ólafur Gunnarsson </t>
  </si>
  <si>
    <t>Þórunn Valdimarsdóttir</t>
  </si>
  <si>
    <t xml:space="preserve">Björn Th. Björnsson </t>
  </si>
  <si>
    <t xml:space="preserve">Iðunn Steinsdóttir </t>
  </si>
  <si>
    <t xml:space="preserve">Ingólfur Örn Björgvinsson </t>
  </si>
  <si>
    <t xml:space="preserve">Sölvi Björn Sigurðsson </t>
  </si>
  <si>
    <t xml:space="preserve">Vésteinn Lúðvíksson </t>
  </si>
  <si>
    <t>Árni Ibsen</t>
  </si>
  <si>
    <t>Ágústína Jónsdóttir</t>
  </si>
  <si>
    <t>Eyvindur P. Eiríksson</t>
  </si>
  <si>
    <t>Geirlaugur Magnússon</t>
  </si>
  <si>
    <t>Guðmundur Ólafsson</t>
  </si>
  <si>
    <t>Sigurður Gylfi Magnússon</t>
  </si>
  <si>
    <t>Viktor Arnar Ingólfsson</t>
  </si>
  <si>
    <t xml:space="preserve">Gyrðir Elíasson  </t>
  </si>
  <si>
    <t xml:space="preserve">Hrafnhildur H. Guðmundsdóttir </t>
  </si>
  <si>
    <t xml:space="preserve">Einar Kárason  </t>
  </si>
  <si>
    <t xml:space="preserve">Einar Már Guðmundsson  </t>
  </si>
  <si>
    <t xml:space="preserve">Guðjón Friðriksson  </t>
  </si>
  <si>
    <t xml:space="preserve">Hallgrímur Helgason  </t>
  </si>
  <si>
    <t xml:space="preserve">Ingibjörg Haraldsdóttir  </t>
  </si>
  <si>
    <t xml:space="preserve">Pétur Gunnarsson  </t>
  </si>
  <si>
    <t>Arnaldur Indriðason</t>
  </si>
  <si>
    <t>Birgir Sigurðsson</t>
  </si>
  <si>
    <t>Böðvar Guðmundsson</t>
  </si>
  <si>
    <t xml:space="preserve">Ísak Harðarson  </t>
  </si>
  <si>
    <t xml:space="preserve">Jón Kalmann Stefánsson  </t>
  </si>
  <si>
    <t xml:space="preserve">Jón Karl Helgason  </t>
  </si>
  <si>
    <t xml:space="preserve">Kristín Helga Gunnarsdóttir  </t>
  </si>
  <si>
    <t xml:space="preserve">Kristín Steinsdóttir  </t>
  </si>
  <si>
    <t xml:space="preserve">Mikael Torfason  </t>
  </si>
  <si>
    <t xml:space="preserve">Ólafur Haukur Símonarson  </t>
  </si>
  <si>
    <t xml:space="preserve">Óskar Árni Óskarsson  </t>
  </si>
  <si>
    <t xml:space="preserve">Ragnheiður Gestsdóttir  </t>
  </si>
  <si>
    <t xml:space="preserve">Ragnheiður Sigurðardóttir  </t>
  </si>
  <si>
    <t xml:space="preserve">Rúnar Helgi Vignisson  </t>
  </si>
  <si>
    <t xml:space="preserve">Sigrún Eldjárn  </t>
  </si>
  <si>
    <t xml:space="preserve">Sigurbjörg Þrastardóttir  </t>
  </si>
  <si>
    <t xml:space="preserve">Sigurður A. Magnússon  </t>
  </si>
  <si>
    <t xml:space="preserve">Sigurjón B. Sigurðsson (SJÓN)  </t>
  </si>
  <si>
    <t xml:space="preserve">Stefán Máni Sigþórsson  </t>
  </si>
  <si>
    <t xml:space="preserve">Vilborg Davíðsdóttir  </t>
  </si>
  <si>
    <t xml:space="preserve">Þorvaldur Þorsteinsson  </t>
  </si>
  <si>
    <t>Jón Viðar Jónsson</t>
  </si>
  <si>
    <t>Gylfi Gröndal</t>
  </si>
  <si>
    <t>Jón Kalmann Stefánsson</t>
  </si>
  <si>
    <t>Sigurður A. Magnússon</t>
  </si>
  <si>
    <t>Sigurjón B. Sigurðsson (SJÓN)</t>
  </si>
  <si>
    <t>Steinunn Jóhannesdóttir</t>
  </si>
  <si>
    <t>Vigdís Grímsdóttir</t>
  </si>
  <si>
    <t>Guðjón Sveinsson</t>
  </si>
  <si>
    <t>Jónas Þorbjarnarson</t>
  </si>
  <si>
    <t>Úlfur Hjörvar</t>
  </si>
  <si>
    <t>Þorsteinn frá Hamri</t>
  </si>
  <si>
    <t>Guðbergur Bergsson</t>
  </si>
  <si>
    <t>Valgerður Þóroddsdóttir</t>
  </si>
  <si>
    <t>Hrafn Jökulsson</t>
  </si>
  <si>
    <t>Gerður Kr istný Guðjónsdóttur</t>
  </si>
  <si>
    <t>Ólafur Haukur Símonarsson</t>
  </si>
  <si>
    <t>Halldóra Kr istín Thoroddsen</t>
  </si>
  <si>
    <t>Sveinn Einarsson</t>
  </si>
  <si>
    <t>Ágúst Borgþór Sverr isson</t>
  </si>
  <si>
    <t>Bergsveinn Birg isson</t>
  </si>
  <si>
    <t>Kr istín Eiríksdóttir</t>
  </si>
  <si>
    <t>Sigrún Sigurðardóttir</t>
  </si>
  <si>
    <t>A. Hildur Hákonardóttir</t>
  </si>
  <si>
    <t>Árni Bergmann</t>
  </si>
  <si>
    <t>Krístín Steinsdóttir</t>
  </si>
  <si>
    <t>Aðalsteinn Ingólfsson</t>
  </si>
  <si>
    <t>Sigurlaug Didda Jónsdóttir</t>
  </si>
  <si>
    <t>Valur Brynjar Antonsson</t>
  </si>
  <si>
    <t>Björn Th. Björnsson</t>
  </si>
  <si>
    <t>Ingólfur Örn Björgvinsson</t>
  </si>
  <si>
    <t>Jón Karl Helgason</t>
  </si>
  <si>
    <t>Ágúst Borgþór Sverrisson</t>
  </si>
  <si>
    <t>Oddný Eir Ævarsdóttir Ævarsdóttir</t>
  </si>
  <si>
    <t>Oddný Eir Ævarsdóttir Ævarsdótttir</t>
  </si>
  <si>
    <t>Steinun Jóhannesdóttir</t>
  </si>
  <si>
    <t>Sigurður Magnússon</t>
  </si>
  <si>
    <t>Hlutfall</t>
  </si>
  <si>
    <t>Titill</t>
  </si>
  <si>
    <t>Blaðsíður</t>
  </si>
  <si>
    <t>Eftirköstin</t>
  </si>
  <si>
    <t>Leyndardómur býflugnanna</t>
  </si>
  <si>
    <t>Höfundur</t>
  </si>
  <si>
    <t>Sagan af sjóreknu píanóunum</t>
  </si>
  <si>
    <t>Yosoy : af líkamslistum og hugarvíli í hryllingsleikhúsinu við Álafoss</t>
  </si>
  <si>
    <t>Albúm : skáldsaga</t>
  </si>
  <si>
    <t>Skaparinn</t>
  </si>
  <si>
    <t>Englaryk</t>
  </si>
  <si>
    <t>Skegg Raspútíns : skáldsaga</t>
  </si>
  <si>
    <t>Fjárhæð</t>
  </si>
  <si>
    <t>Allt með kossi vekur</t>
  </si>
  <si>
    <t>Ástin Texas</t>
  </si>
  <si>
    <t>Aðferðir til að lifa af</t>
  </si>
  <si>
    <t>Útsýni</t>
  </si>
  <si>
    <t>Í skugga trjánna</t>
  </si>
  <si>
    <t>LoveStar</t>
  </si>
  <si>
    <t>Draumalandið - sjálfshjálparbók handa hræddri þjóð</t>
  </si>
  <si>
    <t>Tímakistan</t>
  </si>
  <si>
    <t>Sofðu ást mín</t>
  </si>
  <si>
    <t>Um tímann og vatnið</t>
  </si>
  <si>
    <t>Fjöldi bóka</t>
  </si>
  <si>
    <t>Blaðsíður alls</t>
  </si>
  <si>
    <t>Greitt per bók</t>
  </si>
  <si>
    <t>Greitt per bls</t>
  </si>
  <si>
    <t>Ýmislegt um risafurur og tímann</t>
  </si>
  <si>
    <t>Snarkið í stjörnunum</t>
  </si>
  <si>
    <t>Sumarljós og svo kemur nóttin : sögur og útúrdúrar</t>
  </si>
  <si>
    <t>Himnaríki og helvíti</t>
  </si>
  <si>
    <t>Harmur englanna</t>
  </si>
  <si>
    <t>Hjarta mannsins</t>
  </si>
  <si>
    <t>Fiskarnir hafa enga fætur : ættarsaga</t>
  </si>
  <si>
    <t>Eitthvað á stærð við alheiminn : ættarsaga</t>
  </si>
  <si>
    <t>Saga Ástu: Hvert fer maður ef það er engin leið út úr heiminum?</t>
  </si>
  <si>
    <t>Guli kafbáturinn</t>
  </si>
  <si>
    <t>Fjarvera þín er myrkur</t>
  </si>
  <si>
    <t>Höfundur Íslands</t>
  </si>
  <si>
    <t>Herra Alheimur</t>
  </si>
  <si>
    <t>Best of Grim</t>
  </si>
  <si>
    <t>Rokland</t>
  </si>
  <si>
    <t>10 ráð til að hætta að drepa fólk og byrja að vaska upp</t>
  </si>
  <si>
    <t>Konan sem kyssti of mikið</t>
  </si>
  <si>
    <t>Konan við 1000°: Herbjörg María Björnsson segir frá</t>
  </si>
  <si>
    <t>Sjóveikur í München</t>
  </si>
  <si>
    <t>Sextíu kíló af sólskini</t>
  </si>
  <si>
    <t>Sextíu kíló af kjaftshöggum</t>
  </si>
  <si>
    <t>Sextíu kíló af sunnudögum</t>
  </si>
  <si>
    <t>Algjört frelsi</t>
  </si>
  <si>
    <t>Skrýtnastur er maður sjálfur</t>
  </si>
  <si>
    <t>Gagga og Ari</t>
  </si>
  <si>
    <t>Fólkið í kjallaranum</t>
  </si>
  <si>
    <t>Tryggðarpantur</t>
  </si>
  <si>
    <t>Vetrarsól</t>
  </si>
  <si>
    <t>Ósjálfrátt</t>
  </si>
  <si>
    <t>Stóri skjálfti</t>
  </si>
  <si>
    <t>Tilfinningabyltingin</t>
  </si>
  <si>
    <t>107 Reykjavík</t>
  </si>
  <si>
    <t>Allir fuglar fljúga í ljósið</t>
  </si>
  <si>
    <t>Högni</t>
  </si>
  <si>
    <t>Næturluktin</t>
  </si>
  <si>
    <t>Hótelsumar</t>
  </si>
  <si>
    <t>Sandárbókin. Pastoralsónata</t>
  </si>
  <si>
    <t>Suðurglugginn</t>
  </si>
  <si>
    <t>Sorgarmarsinn</t>
  </si>
  <si>
    <t>Steintré</t>
  </si>
  <si>
    <t>Milli trjánna</t>
  </si>
  <si>
    <t>Koparakur</t>
  </si>
  <si>
    <t>Skuggaskip</t>
  </si>
  <si>
    <t>Tvífundnaland</t>
  </si>
  <si>
    <t>Upplitað myrkur</t>
  </si>
  <si>
    <t>Nokkur almenn orð um kulnun sólar</t>
  </si>
  <si>
    <t>Nokkur ljóð</t>
  </si>
  <si>
    <t>Hér vex enginn sítrónuviður</t>
  </si>
  <si>
    <t>Síðasta vegabréfið</t>
  </si>
  <si>
    <t>Draumstol</t>
  </si>
  <si>
    <t>Dulstirni</t>
  </si>
  <si>
    <t>Meðan glerið sefur</t>
  </si>
  <si>
    <t xml:space="preserve">Bréfbátarigningin </t>
  </si>
  <si>
    <t>Lungnafiskarnir</t>
  </si>
  <si>
    <t>Langbylgja</t>
  </si>
  <si>
    <t>Pensilskrift</t>
  </si>
  <si>
    <t>Þöglu myndirnar</t>
  </si>
  <si>
    <t>Gæludýrin</t>
  </si>
  <si>
    <t>Samkvæmsleikir</t>
  </si>
  <si>
    <t>Sendiherrann</t>
  </si>
  <si>
    <t>Fjarveran</t>
  </si>
  <si>
    <t>Bögglapóststofan</t>
  </si>
  <si>
    <t>Sögumaður</t>
  </si>
  <si>
    <t>Handritið að kvikmynd Arnar Featherby og Jóns Magnússonar um uppnámið á veitingahúsinu eftir Jenný Alexson</t>
  </si>
  <si>
    <t>Staða pundsins</t>
  </si>
  <si>
    <t>Gegn gangi leiksins</t>
  </si>
  <si>
    <t>Innanríkið - Alexíus</t>
  </si>
  <si>
    <t>Fjórar línur og titill</t>
  </si>
  <si>
    <t>Rómantískt andrúmsloft: 30 og eitt ljóð</t>
  </si>
  <si>
    <t>Öfugsnáði</t>
  </si>
  <si>
    <t>Lífsgæðin</t>
  </si>
  <si>
    <t>Út úr mátunarklefanum</t>
  </si>
  <si>
    <t>Rússneski þátturinn</t>
  </si>
  <si>
    <t>Við hinir einkennisklæddu</t>
  </si>
  <si>
    <t>Hvíldardagar</t>
  </si>
  <si>
    <t>Kannski er pósturinn svangur</t>
  </si>
  <si>
    <t>Nafnlausir vegir</t>
  </si>
  <si>
    <t>Bítlaávarpið</t>
  </si>
  <si>
    <t>Ég stytti mér leið framhjá dauðanum</t>
  </si>
  <si>
    <t>Rimlar hugans</t>
  </si>
  <si>
    <t>Hvíta bókin</t>
  </si>
  <si>
    <t>Bankastræti núll</t>
  </si>
  <si>
    <t>Íslenskir kóngar</t>
  </si>
  <si>
    <t>Hundadagar</t>
  </si>
  <si>
    <t>Passamyndir</t>
  </si>
  <si>
    <t>Til þeirra er málið varðar</t>
  </si>
  <si>
    <t>Því dæmist rétt vera</t>
  </si>
  <si>
    <t>Skáldleg afbrotafræði</t>
  </si>
  <si>
    <t>Ljúgðu Gosi, ljúgðu</t>
  </si>
  <si>
    <t>Áhyggjudúkkur</t>
  </si>
  <si>
    <t>Sólskinsfólkið</t>
  </si>
  <si>
    <t>Útgönguleiðir</t>
  </si>
  <si>
    <t>Litli kall strikes again</t>
  </si>
  <si>
    <t>Hið stórfenglega leyndarmál heimsins</t>
  </si>
  <si>
    <t>Konur</t>
  </si>
  <si>
    <t>Himinninn yfir Þingvöllum</t>
  </si>
  <si>
    <t>Hálendið</t>
  </si>
  <si>
    <t>Reimleikar í Reykjavík</t>
  </si>
  <si>
    <t>Kata</t>
  </si>
  <si>
    <t>Allt fer</t>
  </si>
  <si>
    <t>Truflunin</t>
  </si>
  <si>
    <t>Gólem</t>
  </si>
  <si>
    <t>Dáin heimsveldi</t>
  </si>
  <si>
    <t>Jólaljóð</t>
  </si>
  <si>
    <t>Sjáðu fegurð þína</t>
  </si>
  <si>
    <t>Kóngulær í sýningarglugganum</t>
  </si>
  <si>
    <t>Hamingjan hjálpi mér I og II</t>
  </si>
  <si>
    <t>Við tilheyrum sama myrkrinu - af vináttu: Marilyn Monroe og Greta Garbo</t>
  </si>
  <si>
    <t>Eilífar speglanir</t>
  </si>
  <si>
    <t>Hér</t>
  </si>
  <si>
    <t>Hjá brúnni</t>
  </si>
  <si>
    <t>Milla</t>
  </si>
  <si>
    <t>Flækingurinn</t>
  </si>
  <si>
    <t>Svanafólkið</t>
  </si>
  <si>
    <t>Móðurást: Oddný</t>
  </si>
  <si>
    <t>Móðurást: Draumþing</t>
  </si>
  <si>
    <t>Borg bróður míns</t>
  </si>
  <si>
    <t>Rithöfundur</t>
  </si>
  <si>
    <t>Column Labels</t>
  </si>
  <si>
    <t>Sum of Mánuðir</t>
  </si>
  <si>
    <t>Greitt per blaðsíðu</t>
  </si>
  <si>
    <t>Samtals</t>
  </si>
  <si>
    <t>Fjöldi mánaða sem höfundur hefur fengið ritlaun á hverju ári frá 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</si>
</sst>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164" fontId="0" fillId="0" borderId="0" xfId="1" applyNumberFormat="1" applyFont="1"/>
    <xf numFmtId="3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2" fillId="2" borderId="1" xfId="0" applyFont="1" applyFill="1" applyBorder="1"/>
    <xf numFmtId="0" fontId="0" fillId="0" borderId="0" xfId="0" applyNumberFormat="1"/>
    <xf numFmtId="0" fontId="2" fillId="2" borderId="2" xfId="0" applyFont="1" applyFill="1" applyBorder="1" applyAlignment="1">
      <alignment horizontal="left"/>
    </xf>
    <xf numFmtId="0" fontId="2" fillId="2" borderId="2" xfId="0" applyNumberFormat="1" applyFont="1" applyFill="1" applyBorder="1"/>
    <xf numFmtId="0" fontId="0" fillId="0" borderId="3" xfId="0" applyBorder="1"/>
    <xf numFmtId="164" fontId="0" fillId="0" borderId="3" xfId="1" applyNumberFormat="1" applyFont="1" applyBorder="1"/>
    <xf numFmtId="3" fontId="0" fillId="0" borderId="3" xfId="0" applyNumberFormat="1" applyBorder="1"/>
    <xf numFmtId="0" fontId="0" fillId="0" borderId="7" xfId="0" applyBorder="1"/>
    <xf numFmtId="3" fontId="0" fillId="0" borderId="8" xfId="0" applyNumberFormat="1" applyBorder="1"/>
    <xf numFmtId="0" fontId="0" fillId="0" borderId="9" xfId="0" applyBorder="1"/>
    <xf numFmtId="0" fontId="0" fillId="0" borderId="10" xfId="0" applyBorder="1"/>
    <xf numFmtId="164" fontId="0" fillId="0" borderId="10" xfId="1" applyNumberFormat="1" applyFont="1" applyBorder="1"/>
    <xf numFmtId="3" fontId="0" fillId="0" borderId="10" xfId="0" applyNumberFormat="1" applyBorder="1"/>
    <xf numFmtId="3" fontId="0" fillId="0" borderId="11" xfId="0" applyNumberForma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Sheet13!$G$1</c:f>
              <c:strCache>
                <c:ptCount val="1"/>
                <c:pt idx="0">
                  <c:v>Greitt per bók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Sheet13!$A$2:$A$11</c:f>
              <c:strCache>
                <c:ptCount val="10"/>
                <c:pt idx="0">
                  <c:v>Andri Snær Magnason</c:v>
                </c:pt>
                <c:pt idx="1">
                  <c:v>Jón Kalman Stefánsson</c:v>
                </c:pt>
                <c:pt idx="2">
                  <c:v>Hallgrímur Helgason</c:v>
                </c:pt>
                <c:pt idx="3">
                  <c:v>Guðrún Eva Mínervudóttir</c:v>
                </c:pt>
                <c:pt idx="4">
                  <c:v>Auður Jónsdóttir</c:v>
                </c:pt>
                <c:pt idx="5">
                  <c:v>Einar Már Guðmundsson</c:v>
                </c:pt>
                <c:pt idx="6">
                  <c:v>Kristín Ómarsdóttir</c:v>
                </c:pt>
                <c:pt idx="7">
                  <c:v>Steinar Bragi Guðmundsson</c:v>
                </c:pt>
                <c:pt idx="8">
                  <c:v>Bragi Ólafsson</c:v>
                </c:pt>
                <c:pt idx="9">
                  <c:v>Gyrðir Elíasson</c:v>
                </c:pt>
              </c:strCache>
            </c:strRef>
          </c:cat>
          <c:val>
            <c:numRef>
              <c:f>Sheet13!$G$2:$G$11</c:f>
              <c:numCache>
                <c:formatCode>#,##0</c:formatCode>
                <c:ptCount val="10"/>
                <c:pt idx="0">
                  <c:v>27552000</c:v>
                </c:pt>
                <c:pt idx="1">
                  <c:v>14152727.272727273</c:v>
                </c:pt>
                <c:pt idx="2">
                  <c:v>12829090.909090908</c:v>
                </c:pt>
                <c:pt idx="3">
                  <c:v>12664615.384615384</c:v>
                </c:pt>
                <c:pt idx="4">
                  <c:v>11620000</c:v>
                </c:pt>
                <c:pt idx="5">
                  <c:v>11372307.692307692</c:v>
                </c:pt>
                <c:pt idx="6">
                  <c:v>11040000</c:v>
                </c:pt>
                <c:pt idx="7">
                  <c:v>9893333.333333334</c:v>
                </c:pt>
                <c:pt idx="8">
                  <c:v>8586666.666666666</c:v>
                </c:pt>
                <c:pt idx="9">
                  <c:v>6090000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5B-4E46-A26D-8025AE172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32454271"/>
        <c:axId val="280242623"/>
      </c:barChart>
      <c:catAx>
        <c:axId val="1032454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0242623"/>
        <c:crosses val="autoZero"/>
        <c:auto val="1"/>
        <c:lblAlgn val="ctr"/>
        <c:lblOffset val="100"/>
        <c:noMultiLvlLbl val="0"/>
      </c:catAx>
      <c:valAx>
        <c:axId val="280242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24542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Myndir!$H$1</c:f>
              <c:strCache>
                <c:ptCount val="1"/>
                <c:pt idx="0">
                  <c:v>Greitt per blaðsíðu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Myndir!$A$2:$A$11</c:f>
              <c:strCache>
                <c:ptCount val="10"/>
                <c:pt idx="0">
                  <c:v>Andri Snær Magnason</c:v>
                </c:pt>
                <c:pt idx="1">
                  <c:v>Kristín Ómarsdóttir</c:v>
                </c:pt>
                <c:pt idx="2">
                  <c:v>Einar Már Guðmundsson</c:v>
                </c:pt>
                <c:pt idx="3">
                  <c:v>Bragi Ólafsson</c:v>
                </c:pt>
                <c:pt idx="4">
                  <c:v>Auður Jónsdóttir</c:v>
                </c:pt>
                <c:pt idx="5">
                  <c:v>Guðrún Eva Mínervudóttir</c:v>
                </c:pt>
                <c:pt idx="6">
                  <c:v>Jón Kalman Stefánsson</c:v>
                </c:pt>
                <c:pt idx="7">
                  <c:v>Gyrðir Elíasson</c:v>
                </c:pt>
                <c:pt idx="8">
                  <c:v>Steinar Bragi Guðmundsson</c:v>
                </c:pt>
                <c:pt idx="9">
                  <c:v>Hallgrímur Helgason</c:v>
                </c:pt>
              </c:strCache>
            </c:strRef>
          </c:cat>
          <c:val>
            <c:numRef>
              <c:f>Myndir!$H$2:$H$11</c:f>
              <c:numCache>
                <c:formatCode>#,##0</c:formatCode>
                <c:ptCount val="10"/>
                <c:pt idx="0">
                  <c:v>106956.52173913043</c:v>
                </c:pt>
                <c:pt idx="1">
                  <c:v>63788.691704498553</c:v>
                </c:pt>
                <c:pt idx="2">
                  <c:v>50115.254237288136</c:v>
                </c:pt>
                <c:pt idx="3">
                  <c:v>47136.322049405309</c:v>
                </c:pt>
                <c:pt idx="4">
                  <c:v>46248.756218905473</c:v>
                </c:pt>
                <c:pt idx="5">
                  <c:v>44593.716143011916</c:v>
                </c:pt>
                <c:pt idx="6">
                  <c:v>44164.5390070922</c:v>
                </c:pt>
                <c:pt idx="7">
                  <c:v>41975.875933371623</c:v>
                </c:pt>
                <c:pt idx="8">
                  <c:v>38991.066736731475</c:v>
                </c:pt>
                <c:pt idx="9">
                  <c:v>33624.017155110792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4E-4A99-AEAD-FC87C4735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32454271"/>
        <c:axId val="280242623"/>
      </c:barChart>
      <c:catAx>
        <c:axId val="1032454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0242623"/>
        <c:crosses val="autoZero"/>
        <c:auto val="1"/>
        <c:lblAlgn val="ctr"/>
        <c:lblOffset val="100"/>
        <c:noMultiLvlLbl val="0"/>
      </c:catAx>
      <c:valAx>
        <c:axId val="280242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24542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Sheet13!$G$1</c:f>
              <c:strCache>
                <c:ptCount val="1"/>
                <c:pt idx="0">
                  <c:v>Greitt per bók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Sheet13!$A$2:$A$11</c:f>
              <c:strCache>
                <c:ptCount val="10"/>
                <c:pt idx="0">
                  <c:v>Andri Snær Magnason</c:v>
                </c:pt>
                <c:pt idx="1">
                  <c:v>Jón Kalman Stefánsson</c:v>
                </c:pt>
                <c:pt idx="2">
                  <c:v>Hallgrímur Helgason</c:v>
                </c:pt>
                <c:pt idx="3">
                  <c:v>Guðrún Eva Mínervudóttir</c:v>
                </c:pt>
                <c:pt idx="4">
                  <c:v>Auður Jónsdóttir</c:v>
                </c:pt>
                <c:pt idx="5">
                  <c:v>Einar Már Guðmundsson</c:v>
                </c:pt>
                <c:pt idx="6">
                  <c:v>Kristín Ómarsdóttir</c:v>
                </c:pt>
                <c:pt idx="7">
                  <c:v>Steinar Bragi Guðmundsson</c:v>
                </c:pt>
                <c:pt idx="8">
                  <c:v>Bragi Ólafsson</c:v>
                </c:pt>
                <c:pt idx="9">
                  <c:v>Gyrðir Elíasson</c:v>
                </c:pt>
              </c:strCache>
            </c:strRef>
          </c:cat>
          <c:val>
            <c:numRef>
              <c:f>Sheet13!$G$2:$G$11</c:f>
              <c:numCache>
                <c:formatCode>#,##0</c:formatCode>
                <c:ptCount val="10"/>
                <c:pt idx="0">
                  <c:v>27552000</c:v>
                </c:pt>
                <c:pt idx="1">
                  <c:v>14152727.272727273</c:v>
                </c:pt>
                <c:pt idx="2">
                  <c:v>12829090.909090908</c:v>
                </c:pt>
                <c:pt idx="3">
                  <c:v>12664615.384615384</c:v>
                </c:pt>
                <c:pt idx="4">
                  <c:v>11620000</c:v>
                </c:pt>
                <c:pt idx="5">
                  <c:v>11372307.692307692</c:v>
                </c:pt>
                <c:pt idx="6">
                  <c:v>11040000</c:v>
                </c:pt>
                <c:pt idx="7">
                  <c:v>9893333.333333334</c:v>
                </c:pt>
                <c:pt idx="8">
                  <c:v>8586666.666666666</c:v>
                </c:pt>
                <c:pt idx="9">
                  <c:v>6090000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0D-4041-B04B-0BF7E75C4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32454271"/>
        <c:axId val="280242623"/>
      </c:barChart>
      <c:catAx>
        <c:axId val="1032454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0242623"/>
        <c:crosses val="autoZero"/>
        <c:auto val="1"/>
        <c:lblAlgn val="ctr"/>
        <c:lblOffset val="100"/>
        <c:noMultiLvlLbl val="0"/>
      </c:catAx>
      <c:valAx>
        <c:axId val="280242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24542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342899</xdr:colOff>
      <xdr:row>15</xdr:row>
      <xdr:rowOff>76199</xdr:rowOff>
    </xdr:from>
    <xdr:to>
      <xdr:col>6</xdr:col>
      <xdr:colOff>314325</xdr:colOff>
      <xdr:row>32</xdr:row>
      <xdr:rowOff>47626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6B14929-0A7B-5D77-DEDE-EEB8727BB9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342899</xdr:colOff>
      <xdr:row>15</xdr:row>
      <xdr:rowOff>76199</xdr:rowOff>
    </xdr:from>
    <xdr:to>
      <xdr:col>6</xdr:col>
      <xdr:colOff>314325</xdr:colOff>
      <xdr:row>32</xdr:row>
      <xdr:rowOff>47626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C53E13C-3DAF-49AF-BE28-C76245A8C2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476250</xdr:colOff>
      <xdr:row>15</xdr:row>
      <xdr:rowOff>76200</xdr:rowOff>
    </xdr:from>
    <xdr:to>
      <xdr:col>14</xdr:col>
      <xdr:colOff>95251</xdr:colOff>
      <xdr:row>32</xdr:row>
      <xdr:rowOff>47627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F2BDA12-3718-4C51-B095-FD6802CFB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rnar Arinbjarnarson" refreshedDate="45924.899287731481" createdVersion="8" refreshedVersion="8" minRefreshableVersion="3" recordCount="245" xr:uid="{43AB3A4E-7835-41C7-9F27-E822F6A8B2A2}">
  <cacheSource type="worksheet">
    <worksheetSource ref="A1:C246" sheet="ritlaun-top10-eftir-ári"/>
  </cacheSource>
  <cacheFields count="3">
    <cacheField name="Ár" numFmtId="0">
      <sharedItems containsSemiMixedTypes="0" containsString="0" containsNumber="1" containsInteger="1" minValue="1999" maxValue="2025" count="27">
        <n v="2025"/>
        <n v="2024"/>
        <n v="2023"/>
        <n v="2022"/>
        <n v="2021"/>
        <n v="2020"/>
        <n v="2019"/>
        <n v="2018"/>
        <n v="2017"/>
        <n v="2016"/>
        <n v="2015"/>
        <n v="2014"/>
        <n v="2013"/>
        <n v="2012"/>
        <n v="2011"/>
        <n v="2010"/>
        <n v="2009"/>
        <n v="2008"/>
        <n v="2007"/>
        <n v="2006"/>
        <n v="2005"/>
        <n v="2004"/>
        <n v="2003"/>
        <n v="2002"/>
        <n v="2001"/>
        <n v="2000" u="1"/>
        <n v="1999" u="1"/>
      </sharedItems>
    </cacheField>
    <cacheField name="Mánuðir" numFmtId="0">
      <sharedItems containsSemiMixedTypes="0" containsString="0" containsNumber="1" containsInteger="1" minValue="2" maxValue="12" count="5">
        <n v="12"/>
        <n v="9"/>
        <n v="6"/>
        <n v="2"/>
        <n v="10"/>
      </sharedItems>
    </cacheField>
    <cacheField name="Rithöfundur" numFmtId="0">
      <sharedItems count="10">
        <s v="Hallgrímur Helgason"/>
        <s v="Kristín Ómarsdóttir"/>
        <s v="Steinar Bragi Guðmundsson"/>
        <s v="Auður Jónsdóttir"/>
        <s v="Bragi Ólafsson"/>
        <s v="Einar Már Guðmundsson"/>
        <s v="Guðrún Eva Mínervudóttir"/>
        <s v="Gyrðir Elíasson"/>
        <s v="Jón Kalman Stefánsson"/>
        <s v="Andri Snær Magnason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5">
  <r>
    <x v="0"/>
    <x v="0"/>
    <x v="0"/>
  </r>
  <r>
    <x v="0"/>
    <x v="0"/>
    <x v="1"/>
  </r>
  <r>
    <x v="0"/>
    <x v="0"/>
    <x v="2"/>
  </r>
  <r>
    <x v="0"/>
    <x v="1"/>
    <x v="3"/>
  </r>
  <r>
    <x v="0"/>
    <x v="1"/>
    <x v="4"/>
  </r>
  <r>
    <x v="0"/>
    <x v="1"/>
    <x v="5"/>
  </r>
  <r>
    <x v="0"/>
    <x v="1"/>
    <x v="6"/>
  </r>
  <r>
    <x v="0"/>
    <x v="1"/>
    <x v="7"/>
  </r>
  <r>
    <x v="0"/>
    <x v="1"/>
    <x v="8"/>
  </r>
  <r>
    <x v="0"/>
    <x v="2"/>
    <x v="9"/>
  </r>
  <r>
    <x v="1"/>
    <x v="0"/>
    <x v="4"/>
  </r>
  <r>
    <x v="1"/>
    <x v="0"/>
    <x v="6"/>
  </r>
  <r>
    <x v="1"/>
    <x v="0"/>
    <x v="0"/>
  </r>
  <r>
    <x v="1"/>
    <x v="0"/>
    <x v="8"/>
  </r>
  <r>
    <x v="1"/>
    <x v="0"/>
    <x v="1"/>
  </r>
  <r>
    <x v="1"/>
    <x v="0"/>
    <x v="2"/>
  </r>
  <r>
    <x v="1"/>
    <x v="1"/>
    <x v="9"/>
  </r>
  <r>
    <x v="1"/>
    <x v="2"/>
    <x v="5"/>
  </r>
  <r>
    <x v="2"/>
    <x v="0"/>
    <x v="3"/>
  </r>
  <r>
    <x v="2"/>
    <x v="0"/>
    <x v="6"/>
  </r>
  <r>
    <x v="2"/>
    <x v="0"/>
    <x v="0"/>
  </r>
  <r>
    <x v="2"/>
    <x v="0"/>
    <x v="8"/>
  </r>
  <r>
    <x v="2"/>
    <x v="0"/>
    <x v="1"/>
  </r>
  <r>
    <x v="2"/>
    <x v="0"/>
    <x v="2"/>
  </r>
  <r>
    <x v="2"/>
    <x v="1"/>
    <x v="9"/>
  </r>
  <r>
    <x v="2"/>
    <x v="1"/>
    <x v="4"/>
  </r>
  <r>
    <x v="2"/>
    <x v="1"/>
    <x v="5"/>
  </r>
  <r>
    <x v="3"/>
    <x v="0"/>
    <x v="9"/>
  </r>
  <r>
    <x v="3"/>
    <x v="0"/>
    <x v="6"/>
  </r>
  <r>
    <x v="3"/>
    <x v="0"/>
    <x v="0"/>
  </r>
  <r>
    <x v="3"/>
    <x v="0"/>
    <x v="8"/>
  </r>
  <r>
    <x v="3"/>
    <x v="1"/>
    <x v="3"/>
  </r>
  <r>
    <x v="3"/>
    <x v="1"/>
    <x v="4"/>
  </r>
  <r>
    <x v="3"/>
    <x v="1"/>
    <x v="5"/>
  </r>
  <r>
    <x v="3"/>
    <x v="1"/>
    <x v="1"/>
  </r>
  <r>
    <x v="3"/>
    <x v="1"/>
    <x v="2"/>
  </r>
  <r>
    <x v="3"/>
    <x v="2"/>
    <x v="7"/>
  </r>
  <r>
    <x v="4"/>
    <x v="0"/>
    <x v="9"/>
  </r>
  <r>
    <x v="4"/>
    <x v="0"/>
    <x v="3"/>
  </r>
  <r>
    <x v="4"/>
    <x v="0"/>
    <x v="5"/>
  </r>
  <r>
    <x v="4"/>
    <x v="0"/>
    <x v="6"/>
  </r>
  <r>
    <x v="4"/>
    <x v="0"/>
    <x v="7"/>
  </r>
  <r>
    <x v="4"/>
    <x v="0"/>
    <x v="0"/>
  </r>
  <r>
    <x v="4"/>
    <x v="0"/>
    <x v="8"/>
  </r>
  <r>
    <x v="4"/>
    <x v="1"/>
    <x v="4"/>
  </r>
  <r>
    <x v="4"/>
    <x v="1"/>
    <x v="1"/>
  </r>
  <r>
    <x v="4"/>
    <x v="1"/>
    <x v="2"/>
  </r>
  <r>
    <x v="5"/>
    <x v="3"/>
    <x v="8"/>
  </r>
  <r>
    <x v="5"/>
    <x v="0"/>
    <x v="9"/>
  </r>
  <r>
    <x v="5"/>
    <x v="0"/>
    <x v="3"/>
  </r>
  <r>
    <x v="5"/>
    <x v="0"/>
    <x v="6"/>
  </r>
  <r>
    <x v="5"/>
    <x v="0"/>
    <x v="0"/>
  </r>
  <r>
    <x v="5"/>
    <x v="0"/>
    <x v="1"/>
  </r>
  <r>
    <x v="5"/>
    <x v="1"/>
    <x v="4"/>
  </r>
  <r>
    <x v="5"/>
    <x v="1"/>
    <x v="5"/>
  </r>
  <r>
    <x v="5"/>
    <x v="1"/>
    <x v="7"/>
  </r>
  <r>
    <x v="5"/>
    <x v="1"/>
    <x v="8"/>
  </r>
  <r>
    <x v="5"/>
    <x v="1"/>
    <x v="2"/>
  </r>
  <r>
    <x v="6"/>
    <x v="0"/>
    <x v="9"/>
  </r>
  <r>
    <x v="6"/>
    <x v="0"/>
    <x v="3"/>
  </r>
  <r>
    <x v="6"/>
    <x v="0"/>
    <x v="6"/>
  </r>
  <r>
    <x v="6"/>
    <x v="0"/>
    <x v="7"/>
  </r>
  <r>
    <x v="6"/>
    <x v="0"/>
    <x v="8"/>
  </r>
  <r>
    <x v="6"/>
    <x v="0"/>
    <x v="2"/>
  </r>
  <r>
    <x v="6"/>
    <x v="1"/>
    <x v="4"/>
  </r>
  <r>
    <x v="6"/>
    <x v="1"/>
    <x v="5"/>
  </r>
  <r>
    <x v="6"/>
    <x v="1"/>
    <x v="1"/>
  </r>
  <r>
    <x v="7"/>
    <x v="0"/>
    <x v="3"/>
  </r>
  <r>
    <x v="7"/>
    <x v="0"/>
    <x v="4"/>
  </r>
  <r>
    <x v="7"/>
    <x v="0"/>
    <x v="7"/>
  </r>
  <r>
    <x v="7"/>
    <x v="0"/>
    <x v="0"/>
  </r>
  <r>
    <x v="7"/>
    <x v="0"/>
    <x v="8"/>
  </r>
  <r>
    <x v="7"/>
    <x v="0"/>
    <x v="1"/>
  </r>
  <r>
    <x v="7"/>
    <x v="0"/>
    <x v="2"/>
  </r>
  <r>
    <x v="7"/>
    <x v="1"/>
    <x v="9"/>
  </r>
  <r>
    <x v="7"/>
    <x v="1"/>
    <x v="5"/>
  </r>
  <r>
    <x v="7"/>
    <x v="1"/>
    <x v="6"/>
  </r>
  <r>
    <x v="8"/>
    <x v="0"/>
    <x v="3"/>
  </r>
  <r>
    <x v="8"/>
    <x v="0"/>
    <x v="4"/>
  </r>
  <r>
    <x v="8"/>
    <x v="0"/>
    <x v="5"/>
  </r>
  <r>
    <x v="8"/>
    <x v="0"/>
    <x v="6"/>
  </r>
  <r>
    <x v="8"/>
    <x v="0"/>
    <x v="0"/>
  </r>
  <r>
    <x v="8"/>
    <x v="0"/>
    <x v="8"/>
  </r>
  <r>
    <x v="8"/>
    <x v="0"/>
    <x v="1"/>
  </r>
  <r>
    <x v="8"/>
    <x v="4"/>
    <x v="2"/>
  </r>
  <r>
    <x v="8"/>
    <x v="1"/>
    <x v="9"/>
  </r>
  <r>
    <x v="8"/>
    <x v="1"/>
    <x v="7"/>
  </r>
  <r>
    <x v="9"/>
    <x v="0"/>
    <x v="9"/>
  </r>
  <r>
    <x v="9"/>
    <x v="0"/>
    <x v="3"/>
  </r>
  <r>
    <x v="9"/>
    <x v="0"/>
    <x v="4"/>
  </r>
  <r>
    <x v="9"/>
    <x v="0"/>
    <x v="6"/>
  </r>
  <r>
    <x v="9"/>
    <x v="0"/>
    <x v="7"/>
  </r>
  <r>
    <x v="9"/>
    <x v="0"/>
    <x v="0"/>
  </r>
  <r>
    <x v="9"/>
    <x v="0"/>
    <x v="8"/>
  </r>
  <r>
    <x v="9"/>
    <x v="0"/>
    <x v="1"/>
  </r>
  <r>
    <x v="9"/>
    <x v="0"/>
    <x v="2"/>
  </r>
  <r>
    <x v="9"/>
    <x v="1"/>
    <x v="5"/>
  </r>
  <r>
    <x v="10"/>
    <x v="0"/>
    <x v="9"/>
  </r>
  <r>
    <x v="10"/>
    <x v="0"/>
    <x v="3"/>
  </r>
  <r>
    <x v="10"/>
    <x v="0"/>
    <x v="4"/>
  </r>
  <r>
    <x v="10"/>
    <x v="0"/>
    <x v="7"/>
  </r>
  <r>
    <x v="10"/>
    <x v="0"/>
    <x v="0"/>
  </r>
  <r>
    <x v="10"/>
    <x v="0"/>
    <x v="8"/>
  </r>
  <r>
    <x v="10"/>
    <x v="0"/>
    <x v="1"/>
  </r>
  <r>
    <x v="10"/>
    <x v="0"/>
    <x v="2"/>
  </r>
  <r>
    <x v="10"/>
    <x v="1"/>
    <x v="5"/>
  </r>
  <r>
    <x v="10"/>
    <x v="0"/>
    <x v="6"/>
  </r>
  <r>
    <x v="11"/>
    <x v="0"/>
    <x v="6"/>
  </r>
  <r>
    <x v="11"/>
    <x v="0"/>
    <x v="9"/>
  </r>
  <r>
    <x v="11"/>
    <x v="0"/>
    <x v="3"/>
  </r>
  <r>
    <x v="11"/>
    <x v="0"/>
    <x v="4"/>
  </r>
  <r>
    <x v="11"/>
    <x v="0"/>
    <x v="5"/>
  </r>
  <r>
    <x v="11"/>
    <x v="0"/>
    <x v="8"/>
  </r>
  <r>
    <x v="11"/>
    <x v="0"/>
    <x v="1"/>
  </r>
  <r>
    <x v="11"/>
    <x v="0"/>
    <x v="2"/>
  </r>
  <r>
    <x v="11"/>
    <x v="0"/>
    <x v="7"/>
  </r>
  <r>
    <x v="12"/>
    <x v="0"/>
    <x v="7"/>
  </r>
  <r>
    <x v="12"/>
    <x v="0"/>
    <x v="3"/>
  </r>
  <r>
    <x v="12"/>
    <x v="0"/>
    <x v="4"/>
  </r>
  <r>
    <x v="12"/>
    <x v="0"/>
    <x v="5"/>
  </r>
  <r>
    <x v="12"/>
    <x v="0"/>
    <x v="6"/>
  </r>
  <r>
    <x v="12"/>
    <x v="0"/>
    <x v="0"/>
  </r>
  <r>
    <x v="12"/>
    <x v="0"/>
    <x v="8"/>
  </r>
  <r>
    <x v="12"/>
    <x v="0"/>
    <x v="1"/>
  </r>
  <r>
    <x v="12"/>
    <x v="1"/>
    <x v="9"/>
  </r>
  <r>
    <x v="12"/>
    <x v="0"/>
    <x v="2"/>
  </r>
  <r>
    <x v="13"/>
    <x v="0"/>
    <x v="2"/>
  </r>
  <r>
    <x v="13"/>
    <x v="0"/>
    <x v="9"/>
  </r>
  <r>
    <x v="13"/>
    <x v="0"/>
    <x v="3"/>
  </r>
  <r>
    <x v="13"/>
    <x v="0"/>
    <x v="4"/>
  </r>
  <r>
    <x v="13"/>
    <x v="0"/>
    <x v="5"/>
  </r>
  <r>
    <x v="13"/>
    <x v="0"/>
    <x v="6"/>
  </r>
  <r>
    <x v="13"/>
    <x v="0"/>
    <x v="7"/>
  </r>
  <r>
    <x v="13"/>
    <x v="0"/>
    <x v="0"/>
  </r>
  <r>
    <x v="13"/>
    <x v="0"/>
    <x v="8"/>
  </r>
  <r>
    <x v="13"/>
    <x v="0"/>
    <x v="1"/>
  </r>
  <r>
    <x v="14"/>
    <x v="0"/>
    <x v="8"/>
  </r>
  <r>
    <x v="14"/>
    <x v="0"/>
    <x v="1"/>
  </r>
  <r>
    <x v="14"/>
    <x v="0"/>
    <x v="3"/>
  </r>
  <r>
    <x v="14"/>
    <x v="0"/>
    <x v="4"/>
  </r>
  <r>
    <x v="14"/>
    <x v="0"/>
    <x v="5"/>
  </r>
  <r>
    <x v="14"/>
    <x v="0"/>
    <x v="6"/>
  </r>
  <r>
    <x v="14"/>
    <x v="0"/>
    <x v="7"/>
  </r>
  <r>
    <x v="14"/>
    <x v="0"/>
    <x v="2"/>
  </r>
  <r>
    <x v="14"/>
    <x v="1"/>
    <x v="9"/>
  </r>
  <r>
    <x v="15"/>
    <x v="0"/>
    <x v="4"/>
  </r>
  <r>
    <x v="15"/>
    <x v="0"/>
    <x v="6"/>
  </r>
  <r>
    <x v="15"/>
    <x v="0"/>
    <x v="7"/>
  </r>
  <r>
    <x v="15"/>
    <x v="0"/>
    <x v="8"/>
  </r>
  <r>
    <x v="15"/>
    <x v="0"/>
    <x v="2"/>
  </r>
  <r>
    <x v="15"/>
    <x v="1"/>
    <x v="3"/>
  </r>
  <r>
    <x v="15"/>
    <x v="1"/>
    <x v="1"/>
  </r>
  <r>
    <x v="15"/>
    <x v="0"/>
    <x v="0"/>
  </r>
  <r>
    <x v="14"/>
    <x v="0"/>
    <x v="0"/>
  </r>
  <r>
    <x v="16"/>
    <x v="0"/>
    <x v="0"/>
  </r>
  <r>
    <x v="16"/>
    <x v="0"/>
    <x v="3"/>
  </r>
  <r>
    <x v="16"/>
    <x v="0"/>
    <x v="6"/>
  </r>
  <r>
    <x v="16"/>
    <x v="0"/>
    <x v="7"/>
  </r>
  <r>
    <x v="16"/>
    <x v="0"/>
    <x v="8"/>
  </r>
  <r>
    <x v="16"/>
    <x v="0"/>
    <x v="2"/>
  </r>
  <r>
    <x v="16"/>
    <x v="2"/>
    <x v="1"/>
  </r>
  <r>
    <x v="15"/>
    <x v="0"/>
    <x v="9"/>
  </r>
  <r>
    <x v="15"/>
    <x v="0"/>
    <x v="5"/>
  </r>
  <r>
    <x v="16"/>
    <x v="0"/>
    <x v="9"/>
  </r>
  <r>
    <x v="16"/>
    <x v="0"/>
    <x v="5"/>
  </r>
  <r>
    <x v="17"/>
    <x v="0"/>
    <x v="9"/>
  </r>
  <r>
    <x v="17"/>
    <x v="0"/>
    <x v="5"/>
  </r>
  <r>
    <x v="17"/>
    <x v="0"/>
    <x v="6"/>
  </r>
  <r>
    <x v="17"/>
    <x v="0"/>
    <x v="7"/>
  </r>
  <r>
    <x v="17"/>
    <x v="0"/>
    <x v="0"/>
  </r>
  <r>
    <x v="17"/>
    <x v="0"/>
    <x v="8"/>
  </r>
  <r>
    <x v="17"/>
    <x v="0"/>
    <x v="2"/>
  </r>
  <r>
    <x v="17"/>
    <x v="2"/>
    <x v="3"/>
  </r>
  <r>
    <x v="17"/>
    <x v="2"/>
    <x v="1"/>
  </r>
  <r>
    <x v="16"/>
    <x v="0"/>
    <x v="4"/>
  </r>
  <r>
    <x v="17"/>
    <x v="0"/>
    <x v="4"/>
  </r>
  <r>
    <x v="18"/>
    <x v="0"/>
    <x v="4"/>
  </r>
  <r>
    <x v="18"/>
    <x v="0"/>
    <x v="5"/>
  </r>
  <r>
    <x v="18"/>
    <x v="0"/>
    <x v="7"/>
  </r>
  <r>
    <x v="18"/>
    <x v="0"/>
    <x v="0"/>
  </r>
  <r>
    <x v="18"/>
    <x v="0"/>
    <x v="1"/>
  </r>
  <r>
    <x v="18"/>
    <x v="2"/>
    <x v="9"/>
  </r>
  <r>
    <x v="18"/>
    <x v="0"/>
    <x v="3"/>
  </r>
  <r>
    <x v="18"/>
    <x v="0"/>
    <x v="2"/>
  </r>
  <r>
    <x v="19"/>
    <x v="0"/>
    <x v="3"/>
  </r>
  <r>
    <x v="19"/>
    <x v="0"/>
    <x v="2"/>
  </r>
  <r>
    <x v="19"/>
    <x v="0"/>
    <x v="4"/>
  </r>
  <r>
    <x v="19"/>
    <x v="0"/>
    <x v="5"/>
  </r>
  <r>
    <x v="19"/>
    <x v="0"/>
    <x v="7"/>
  </r>
  <r>
    <x v="19"/>
    <x v="2"/>
    <x v="9"/>
  </r>
  <r>
    <x v="19"/>
    <x v="2"/>
    <x v="0"/>
  </r>
  <r>
    <x v="18"/>
    <x v="0"/>
    <x v="6"/>
  </r>
  <r>
    <x v="18"/>
    <x v="0"/>
    <x v="8"/>
  </r>
  <r>
    <x v="19"/>
    <x v="0"/>
    <x v="6"/>
  </r>
  <r>
    <x v="19"/>
    <x v="0"/>
    <x v="8"/>
  </r>
  <r>
    <x v="20"/>
    <x v="0"/>
    <x v="6"/>
  </r>
  <r>
    <x v="20"/>
    <x v="0"/>
    <x v="8"/>
  </r>
  <r>
    <x v="20"/>
    <x v="0"/>
    <x v="9"/>
  </r>
  <r>
    <x v="20"/>
    <x v="0"/>
    <x v="3"/>
  </r>
  <r>
    <x v="20"/>
    <x v="0"/>
    <x v="4"/>
  </r>
  <r>
    <x v="20"/>
    <x v="0"/>
    <x v="2"/>
  </r>
  <r>
    <x v="20"/>
    <x v="2"/>
    <x v="5"/>
  </r>
  <r>
    <x v="20"/>
    <x v="2"/>
    <x v="0"/>
  </r>
  <r>
    <x v="19"/>
    <x v="0"/>
    <x v="1"/>
  </r>
  <r>
    <x v="20"/>
    <x v="0"/>
    <x v="1"/>
  </r>
  <r>
    <x v="21"/>
    <x v="0"/>
    <x v="1"/>
  </r>
  <r>
    <x v="21"/>
    <x v="0"/>
    <x v="9"/>
  </r>
  <r>
    <x v="21"/>
    <x v="0"/>
    <x v="5"/>
  </r>
  <r>
    <x v="21"/>
    <x v="0"/>
    <x v="6"/>
  </r>
  <r>
    <x v="21"/>
    <x v="0"/>
    <x v="8"/>
  </r>
  <r>
    <x v="21"/>
    <x v="2"/>
    <x v="3"/>
  </r>
  <r>
    <x v="21"/>
    <x v="2"/>
    <x v="0"/>
  </r>
  <r>
    <x v="21"/>
    <x v="2"/>
    <x v="2"/>
  </r>
  <r>
    <x v="20"/>
    <x v="0"/>
    <x v="7"/>
  </r>
  <r>
    <x v="21"/>
    <x v="0"/>
    <x v="7"/>
  </r>
  <r>
    <x v="22"/>
    <x v="0"/>
    <x v="7"/>
  </r>
  <r>
    <x v="22"/>
    <x v="0"/>
    <x v="5"/>
  </r>
  <r>
    <x v="22"/>
    <x v="0"/>
    <x v="0"/>
  </r>
  <r>
    <x v="22"/>
    <x v="0"/>
    <x v="1"/>
  </r>
  <r>
    <x v="22"/>
    <x v="0"/>
    <x v="2"/>
  </r>
  <r>
    <x v="22"/>
    <x v="2"/>
    <x v="9"/>
  </r>
  <r>
    <x v="22"/>
    <x v="2"/>
    <x v="3"/>
  </r>
  <r>
    <x v="22"/>
    <x v="2"/>
    <x v="8"/>
  </r>
  <r>
    <x v="21"/>
    <x v="0"/>
    <x v="4"/>
  </r>
  <r>
    <x v="22"/>
    <x v="0"/>
    <x v="4"/>
  </r>
  <r>
    <x v="23"/>
    <x v="0"/>
    <x v="4"/>
  </r>
  <r>
    <x v="22"/>
    <x v="0"/>
    <x v="6"/>
  </r>
  <r>
    <x v="23"/>
    <x v="0"/>
    <x v="6"/>
  </r>
  <r>
    <x v="23"/>
    <x v="0"/>
    <x v="5"/>
  </r>
  <r>
    <x v="23"/>
    <x v="0"/>
    <x v="0"/>
  </r>
  <r>
    <x v="23"/>
    <x v="0"/>
    <x v="1"/>
  </r>
  <r>
    <x v="23"/>
    <x v="2"/>
    <x v="9"/>
  </r>
  <r>
    <x v="23"/>
    <x v="2"/>
    <x v="3"/>
  </r>
  <r>
    <x v="23"/>
    <x v="2"/>
    <x v="8"/>
  </r>
  <r>
    <x v="24"/>
    <x v="0"/>
    <x v="6"/>
  </r>
  <r>
    <x v="24"/>
    <x v="2"/>
    <x v="9"/>
  </r>
  <r>
    <x v="24"/>
    <x v="2"/>
    <x v="3"/>
  </r>
  <r>
    <x v="24"/>
    <x v="2"/>
    <x v="4"/>
  </r>
  <r>
    <x v="24"/>
    <x v="2"/>
    <x v="0"/>
  </r>
  <r>
    <x v="24"/>
    <x v="2"/>
    <x v="8"/>
  </r>
  <r>
    <x v="24"/>
    <x v="2"/>
    <x v="2"/>
  </r>
  <r>
    <x v="23"/>
    <x v="0"/>
    <x v="7"/>
  </r>
  <r>
    <x v="24"/>
    <x v="0"/>
    <x v="7"/>
  </r>
  <r>
    <x v="24"/>
    <x v="0"/>
    <x v="1"/>
  </r>
  <r>
    <x v="24"/>
    <x v="0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AFC0005-C87F-4327-AA7E-14FEDAE7C146}" name="PivotTable1" cacheId="13" applyNumberFormats="0" applyBorderFormats="0" applyFontFormats="0" applyPatternFormats="0" applyAlignmentFormats="0" applyWidthHeightFormats="1" dataCaption="Values" grandTotalCaption="Samtals" updatedVersion="8" minRefreshableVersion="3" useAutoFormatting="1" itemPrintTitles="1" createdVersion="8" indent="0" outline="1" outlineData="1" multipleFieldFilters="0" rowHeaderCaption="Höfundur" fieldListSortAscending="1">
  <location ref="A3:AA15" firstHeaderRow="1" firstDataRow="2" firstDataCol="1"/>
  <pivotFields count="3">
    <pivotField axis="axisCol" showAll="0">
      <items count="28">
        <item m="1" x="26"/>
        <item m="1"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dataField="1" showAll="0">
      <items count="6">
        <item x="3"/>
        <item x="2"/>
        <item x="1"/>
        <item x="4"/>
        <item x="0"/>
        <item t="default"/>
      </items>
    </pivotField>
    <pivotField axis="axisRow" showAll="0" sortType="descending">
      <items count="11">
        <item x="9"/>
        <item x="3"/>
        <item x="4"/>
        <item x="5"/>
        <item x="6"/>
        <item x="7"/>
        <item x="0"/>
        <item x="8"/>
        <item x="1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2"/>
  </rowFields>
  <rowItems count="11">
    <i>
      <x v="4"/>
    </i>
    <i>
      <x v="7"/>
    </i>
    <i>
      <x v="8"/>
    </i>
    <i>
      <x v="2"/>
    </i>
    <i>
      <x v="9"/>
    </i>
    <i>
      <x v="3"/>
    </i>
    <i>
      <x v="5"/>
    </i>
    <i>
      <x v="6"/>
    </i>
    <i>
      <x v="1"/>
    </i>
    <i>
      <x/>
    </i>
    <i t="grand">
      <x/>
    </i>
  </rowItems>
  <colFields count="1">
    <field x="0"/>
  </colFields>
  <colItems count="26"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colItems>
  <dataFields count="1">
    <dataField name="Sum of Mánuðir" fld="1" baseField="0" baseItem="0"/>
  </dataFields>
  <conditionalFormats count="1">
    <conditionalFormat priority="2">
      <pivotAreas count="1">
        <pivotArea type="data" collapsedLevelsAreSubtotals="1" fieldPosition="0">
          <references count="3">
            <reference field="4294967294" count="1" selected="0">
              <x v="0"/>
            </reference>
            <reference field="0" count="25" selected="0"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  <x v="26"/>
            </reference>
            <reference field="2" count="10">
              <x v="0"/>
              <x v="1"/>
              <x v="2"/>
              <x v="3"/>
              <x v="4"/>
              <x v="5"/>
              <x v="6"/>
              <x v="7"/>
              <x v="8"/>
              <x v="9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17E98-B8E8-40EF-A01D-F7003C96A5CA}">
  <dimension ref="A1:D301"/>
  <sheetViews>
    <sheetView workbookViewId="0">
      <selection activeCell="B6" sqref="B6"/>
    </sheetView>
  </sheetViews>
  <sheetFormatPr defaultRowHeight="14.25" x14ac:dyDescent="0.45"/>
  <cols>
    <col min="1" max="1" width="30.73046875" bestFit="1" customWidth="1"/>
    <col min="4" max="4" width="10.796875" bestFit="1" customWidth="1"/>
  </cols>
  <sheetData>
    <row r="1" spans="1:4" x14ac:dyDescent="0.45">
      <c r="A1" t="s">
        <v>1</v>
      </c>
      <c r="B1" t="s">
        <v>2</v>
      </c>
      <c r="C1" t="s">
        <v>532</v>
      </c>
      <c r="D1" t="s">
        <v>544</v>
      </c>
    </row>
    <row r="2" spans="1:4" x14ac:dyDescent="0.45">
      <c r="A2" t="s">
        <v>25</v>
      </c>
      <c r="B2">
        <v>294</v>
      </c>
      <c r="C2" s="1">
        <f>+B2/300</f>
        <v>0.98</v>
      </c>
      <c r="D2" s="2">
        <f>560000*B2</f>
        <v>164640000</v>
      </c>
    </row>
    <row r="3" spans="1:4" x14ac:dyDescent="0.45">
      <c r="A3" t="s">
        <v>29</v>
      </c>
      <c r="B3">
        <v>278</v>
      </c>
      <c r="C3" s="1">
        <f t="shared" ref="C3:C66" si="0">+B3/300</f>
        <v>0.92666666666666664</v>
      </c>
      <c r="D3" s="2">
        <f t="shared" ref="D3:D66" si="1">560000*B3</f>
        <v>155680000</v>
      </c>
    </row>
    <row r="4" spans="1:4" x14ac:dyDescent="0.45">
      <c r="A4" t="s">
        <v>21</v>
      </c>
      <c r="B4">
        <v>276</v>
      </c>
      <c r="C4" s="1">
        <f t="shared" si="0"/>
        <v>0.92</v>
      </c>
      <c r="D4" s="2">
        <f t="shared" si="1"/>
        <v>154560000</v>
      </c>
    </row>
    <row r="5" spans="1:4" x14ac:dyDescent="0.45">
      <c r="A5" t="s">
        <v>7</v>
      </c>
      <c r="B5">
        <v>276</v>
      </c>
      <c r="C5" s="1">
        <f t="shared" si="0"/>
        <v>0.92</v>
      </c>
      <c r="D5" s="2">
        <f t="shared" si="1"/>
        <v>154560000</v>
      </c>
    </row>
    <row r="6" spans="1:4" x14ac:dyDescent="0.45">
      <c r="A6" t="s">
        <v>13</v>
      </c>
      <c r="B6">
        <v>265</v>
      </c>
      <c r="C6" s="1">
        <f t="shared" si="0"/>
        <v>0.8833333333333333</v>
      </c>
      <c r="D6" s="2">
        <f t="shared" si="1"/>
        <v>148400000</v>
      </c>
    </row>
    <row r="7" spans="1:4" x14ac:dyDescent="0.45">
      <c r="A7" t="s">
        <v>23</v>
      </c>
      <c r="B7">
        <v>264</v>
      </c>
      <c r="C7" s="1">
        <f t="shared" si="0"/>
        <v>0.88</v>
      </c>
      <c r="D7" s="2">
        <f t="shared" si="1"/>
        <v>147840000</v>
      </c>
    </row>
    <row r="8" spans="1:4" x14ac:dyDescent="0.45">
      <c r="A8" t="s">
        <v>27</v>
      </c>
      <c r="B8">
        <v>261</v>
      </c>
      <c r="C8" s="1">
        <f t="shared" si="0"/>
        <v>0.87</v>
      </c>
      <c r="D8" s="2">
        <f t="shared" si="1"/>
        <v>146160000</v>
      </c>
    </row>
    <row r="9" spans="1:4" x14ac:dyDescent="0.45">
      <c r="A9" t="s">
        <v>6</v>
      </c>
      <c r="B9">
        <v>252</v>
      </c>
      <c r="C9" s="1">
        <f t="shared" si="0"/>
        <v>0.84</v>
      </c>
      <c r="D9" s="2">
        <f t="shared" si="1"/>
        <v>141120000</v>
      </c>
    </row>
    <row r="10" spans="1:4" x14ac:dyDescent="0.45">
      <c r="A10" t="s">
        <v>17</v>
      </c>
      <c r="B10">
        <v>249</v>
      </c>
      <c r="C10" s="1">
        <f t="shared" si="0"/>
        <v>0.83</v>
      </c>
      <c r="D10" s="2">
        <f t="shared" si="1"/>
        <v>139440000</v>
      </c>
    </row>
    <row r="11" spans="1:4" x14ac:dyDescent="0.45">
      <c r="A11" t="s">
        <v>38</v>
      </c>
      <c r="B11">
        <v>246</v>
      </c>
      <c r="C11" s="1">
        <f t="shared" si="0"/>
        <v>0.82</v>
      </c>
      <c r="D11" s="2">
        <f t="shared" si="1"/>
        <v>137760000</v>
      </c>
    </row>
    <row r="12" spans="1:4" x14ac:dyDescent="0.45">
      <c r="A12" t="s">
        <v>35</v>
      </c>
      <c r="B12">
        <v>243</v>
      </c>
      <c r="C12" s="1">
        <f t="shared" si="0"/>
        <v>0.81</v>
      </c>
      <c r="D12" s="2">
        <f t="shared" si="1"/>
        <v>136080000</v>
      </c>
    </row>
    <row r="13" spans="1:4" x14ac:dyDescent="0.45">
      <c r="A13" t="s">
        <v>454</v>
      </c>
      <c r="B13">
        <v>237</v>
      </c>
      <c r="C13" s="1">
        <f t="shared" si="0"/>
        <v>0.79</v>
      </c>
      <c r="D13" s="2">
        <f t="shared" si="1"/>
        <v>132720000</v>
      </c>
    </row>
    <row r="14" spans="1:4" x14ac:dyDescent="0.45">
      <c r="A14" t="s">
        <v>4</v>
      </c>
      <c r="B14">
        <v>225</v>
      </c>
      <c r="C14" s="1">
        <f t="shared" si="0"/>
        <v>0.75</v>
      </c>
      <c r="D14" s="2">
        <f t="shared" si="1"/>
        <v>126000000</v>
      </c>
    </row>
    <row r="15" spans="1:4" x14ac:dyDescent="0.45">
      <c r="A15" t="s">
        <v>8</v>
      </c>
      <c r="B15">
        <v>222</v>
      </c>
      <c r="C15" s="1">
        <f t="shared" si="0"/>
        <v>0.74</v>
      </c>
      <c r="D15" s="2">
        <f t="shared" si="1"/>
        <v>124320000</v>
      </c>
    </row>
    <row r="16" spans="1:4" x14ac:dyDescent="0.45">
      <c r="A16" t="s">
        <v>231</v>
      </c>
      <c r="B16">
        <v>222</v>
      </c>
      <c r="C16" s="1">
        <f t="shared" si="0"/>
        <v>0.74</v>
      </c>
      <c r="D16" s="2">
        <f t="shared" si="1"/>
        <v>124320000</v>
      </c>
    </row>
    <row r="17" spans="1:4" x14ac:dyDescent="0.45">
      <c r="A17" t="s">
        <v>156</v>
      </c>
      <c r="B17">
        <v>213</v>
      </c>
      <c r="C17" s="1">
        <f t="shared" si="0"/>
        <v>0.71</v>
      </c>
      <c r="D17" s="2">
        <f t="shared" si="1"/>
        <v>119280000</v>
      </c>
    </row>
    <row r="18" spans="1:4" x14ac:dyDescent="0.45">
      <c r="A18" t="s">
        <v>59</v>
      </c>
      <c r="B18">
        <v>211</v>
      </c>
      <c r="C18" s="1">
        <f t="shared" si="0"/>
        <v>0.70333333333333337</v>
      </c>
      <c r="D18" s="2">
        <f t="shared" si="1"/>
        <v>118160000</v>
      </c>
    </row>
    <row r="19" spans="1:4" x14ac:dyDescent="0.45">
      <c r="A19" t="s">
        <v>150</v>
      </c>
      <c r="B19">
        <v>210</v>
      </c>
      <c r="C19" s="1">
        <f t="shared" si="0"/>
        <v>0.7</v>
      </c>
      <c r="D19" s="2">
        <f t="shared" si="1"/>
        <v>117600000</v>
      </c>
    </row>
    <row r="20" spans="1:4" x14ac:dyDescent="0.45">
      <c r="A20" t="s">
        <v>44</v>
      </c>
      <c r="B20">
        <v>204</v>
      </c>
      <c r="C20" s="1">
        <f t="shared" si="0"/>
        <v>0.68</v>
      </c>
      <c r="D20" s="2">
        <f t="shared" si="1"/>
        <v>114240000</v>
      </c>
    </row>
    <row r="21" spans="1:4" x14ac:dyDescent="0.45">
      <c r="A21" t="s">
        <v>225</v>
      </c>
      <c r="B21">
        <v>195</v>
      </c>
      <c r="C21" s="1">
        <f t="shared" si="0"/>
        <v>0.65</v>
      </c>
      <c r="D21" s="2">
        <f t="shared" si="1"/>
        <v>109200000</v>
      </c>
    </row>
    <row r="22" spans="1:4" x14ac:dyDescent="0.45">
      <c r="A22" t="s">
        <v>63</v>
      </c>
      <c r="B22">
        <v>190</v>
      </c>
      <c r="C22" s="1">
        <f t="shared" si="0"/>
        <v>0.6333333333333333</v>
      </c>
      <c r="D22" s="2">
        <f t="shared" si="1"/>
        <v>106400000</v>
      </c>
    </row>
    <row r="23" spans="1:4" x14ac:dyDescent="0.45">
      <c r="A23" t="s">
        <v>153</v>
      </c>
      <c r="B23">
        <v>189</v>
      </c>
      <c r="C23" s="1">
        <f t="shared" si="0"/>
        <v>0.63</v>
      </c>
      <c r="D23" s="2">
        <f t="shared" si="1"/>
        <v>105840000</v>
      </c>
    </row>
    <row r="24" spans="1:4" x14ac:dyDescent="0.45">
      <c r="A24" t="s">
        <v>3</v>
      </c>
      <c r="B24">
        <v>183</v>
      </c>
      <c r="C24" s="1">
        <f t="shared" si="0"/>
        <v>0.61</v>
      </c>
      <c r="D24" s="2">
        <f t="shared" si="1"/>
        <v>102480000</v>
      </c>
    </row>
    <row r="25" spans="1:4" x14ac:dyDescent="0.45">
      <c r="A25" t="s">
        <v>31</v>
      </c>
      <c r="B25">
        <v>183</v>
      </c>
      <c r="C25" s="1">
        <f t="shared" si="0"/>
        <v>0.61</v>
      </c>
      <c r="D25" s="2">
        <f t="shared" si="1"/>
        <v>102480000</v>
      </c>
    </row>
    <row r="26" spans="1:4" x14ac:dyDescent="0.45">
      <c r="A26" t="s">
        <v>12</v>
      </c>
      <c r="B26">
        <v>177</v>
      </c>
      <c r="C26" s="1">
        <f t="shared" si="0"/>
        <v>0.59</v>
      </c>
      <c r="D26" s="2">
        <f t="shared" si="1"/>
        <v>99120000</v>
      </c>
    </row>
    <row r="27" spans="1:4" x14ac:dyDescent="0.45">
      <c r="A27" t="s">
        <v>18</v>
      </c>
      <c r="B27">
        <v>174</v>
      </c>
      <c r="C27" s="1">
        <f t="shared" si="0"/>
        <v>0.57999999999999996</v>
      </c>
      <c r="D27" s="2">
        <f t="shared" si="1"/>
        <v>97440000</v>
      </c>
    </row>
    <row r="28" spans="1:4" x14ac:dyDescent="0.45">
      <c r="A28" t="s">
        <v>30</v>
      </c>
      <c r="B28">
        <v>171</v>
      </c>
      <c r="C28" s="1">
        <f t="shared" si="0"/>
        <v>0.56999999999999995</v>
      </c>
      <c r="D28" s="2">
        <f t="shared" si="1"/>
        <v>95760000</v>
      </c>
    </row>
    <row r="29" spans="1:4" x14ac:dyDescent="0.45">
      <c r="A29" t="s">
        <v>270</v>
      </c>
      <c r="B29">
        <v>156</v>
      </c>
      <c r="C29" s="1">
        <f t="shared" si="0"/>
        <v>0.52</v>
      </c>
      <c r="D29" s="2">
        <f t="shared" si="1"/>
        <v>87360000</v>
      </c>
    </row>
    <row r="30" spans="1:4" x14ac:dyDescent="0.45">
      <c r="A30" t="s">
        <v>41</v>
      </c>
      <c r="B30">
        <v>153</v>
      </c>
      <c r="C30" s="1">
        <f t="shared" si="0"/>
        <v>0.51</v>
      </c>
      <c r="D30" s="2">
        <f t="shared" si="1"/>
        <v>85680000</v>
      </c>
    </row>
    <row r="31" spans="1:4" x14ac:dyDescent="0.45">
      <c r="A31" t="s">
        <v>62</v>
      </c>
      <c r="B31">
        <v>151</v>
      </c>
      <c r="C31" s="1">
        <f t="shared" si="0"/>
        <v>0.5033333333333333</v>
      </c>
      <c r="D31" s="2">
        <f t="shared" si="1"/>
        <v>84560000</v>
      </c>
    </row>
    <row r="32" spans="1:4" x14ac:dyDescent="0.45">
      <c r="A32" t="s">
        <v>206</v>
      </c>
      <c r="B32">
        <v>144</v>
      </c>
      <c r="C32" s="1">
        <f t="shared" si="0"/>
        <v>0.48</v>
      </c>
      <c r="D32" s="2">
        <f t="shared" si="1"/>
        <v>80640000</v>
      </c>
    </row>
    <row r="33" spans="1:4" x14ac:dyDescent="0.45">
      <c r="A33" t="s">
        <v>51</v>
      </c>
      <c r="B33">
        <v>141</v>
      </c>
      <c r="C33" s="1">
        <f t="shared" si="0"/>
        <v>0.47</v>
      </c>
      <c r="D33" s="2">
        <f t="shared" si="1"/>
        <v>78960000</v>
      </c>
    </row>
    <row r="34" spans="1:4" x14ac:dyDescent="0.45">
      <c r="A34" t="s">
        <v>374</v>
      </c>
      <c r="B34">
        <v>138</v>
      </c>
      <c r="C34" s="1">
        <f t="shared" si="0"/>
        <v>0.46</v>
      </c>
      <c r="D34" s="2">
        <f t="shared" si="1"/>
        <v>77280000</v>
      </c>
    </row>
    <row r="35" spans="1:4" x14ac:dyDescent="0.45">
      <c r="A35" t="s">
        <v>10</v>
      </c>
      <c r="B35">
        <v>138</v>
      </c>
      <c r="C35" s="1">
        <f t="shared" si="0"/>
        <v>0.46</v>
      </c>
      <c r="D35" s="2">
        <f t="shared" si="1"/>
        <v>77280000</v>
      </c>
    </row>
    <row r="36" spans="1:4" x14ac:dyDescent="0.45">
      <c r="A36" t="s">
        <v>528</v>
      </c>
      <c r="B36">
        <v>135</v>
      </c>
      <c r="C36" s="1">
        <f t="shared" si="0"/>
        <v>0.45</v>
      </c>
      <c r="D36" s="2">
        <f t="shared" si="1"/>
        <v>75600000</v>
      </c>
    </row>
    <row r="37" spans="1:4" x14ac:dyDescent="0.45">
      <c r="A37" t="s">
        <v>366</v>
      </c>
      <c r="B37">
        <v>132</v>
      </c>
      <c r="C37" s="1">
        <f t="shared" si="0"/>
        <v>0.44</v>
      </c>
      <c r="D37" s="2">
        <f t="shared" si="1"/>
        <v>73920000</v>
      </c>
    </row>
    <row r="38" spans="1:4" x14ac:dyDescent="0.45">
      <c r="A38" t="s">
        <v>90</v>
      </c>
      <c r="B38">
        <v>123</v>
      </c>
      <c r="C38" s="1">
        <f t="shared" si="0"/>
        <v>0.41</v>
      </c>
      <c r="D38" s="2">
        <f t="shared" si="1"/>
        <v>68880000</v>
      </c>
    </row>
    <row r="39" spans="1:4" x14ac:dyDescent="0.45">
      <c r="A39" t="s">
        <v>15</v>
      </c>
      <c r="B39">
        <v>117</v>
      </c>
      <c r="C39" s="1">
        <f t="shared" si="0"/>
        <v>0.39</v>
      </c>
      <c r="D39" s="2">
        <f t="shared" si="1"/>
        <v>65520000</v>
      </c>
    </row>
    <row r="40" spans="1:4" x14ac:dyDescent="0.45">
      <c r="A40" t="s">
        <v>137</v>
      </c>
      <c r="B40">
        <v>111</v>
      </c>
      <c r="C40" s="1">
        <f t="shared" si="0"/>
        <v>0.37</v>
      </c>
      <c r="D40" s="2">
        <f t="shared" si="1"/>
        <v>62160000</v>
      </c>
    </row>
    <row r="41" spans="1:4" x14ac:dyDescent="0.45">
      <c r="A41" t="s">
        <v>266</v>
      </c>
      <c r="B41">
        <v>111</v>
      </c>
      <c r="C41" s="1">
        <f t="shared" si="0"/>
        <v>0.37</v>
      </c>
      <c r="D41" s="2">
        <f t="shared" si="1"/>
        <v>62160000</v>
      </c>
    </row>
    <row r="42" spans="1:4" x14ac:dyDescent="0.45">
      <c r="A42" t="s">
        <v>222</v>
      </c>
      <c r="B42">
        <v>111</v>
      </c>
      <c r="C42" s="1">
        <f t="shared" si="0"/>
        <v>0.37</v>
      </c>
      <c r="D42" s="2">
        <f t="shared" si="1"/>
        <v>62160000</v>
      </c>
    </row>
    <row r="43" spans="1:4" x14ac:dyDescent="0.45">
      <c r="A43" t="s">
        <v>192</v>
      </c>
      <c r="B43">
        <v>103</v>
      </c>
      <c r="C43" s="1">
        <f t="shared" si="0"/>
        <v>0.34333333333333332</v>
      </c>
      <c r="D43" s="2">
        <f t="shared" si="1"/>
        <v>57680000</v>
      </c>
    </row>
    <row r="44" spans="1:4" x14ac:dyDescent="0.45">
      <c r="A44" t="s">
        <v>244</v>
      </c>
      <c r="B44">
        <v>102</v>
      </c>
      <c r="C44" s="1">
        <f t="shared" si="0"/>
        <v>0.34</v>
      </c>
      <c r="D44" s="2">
        <f t="shared" si="1"/>
        <v>57120000</v>
      </c>
    </row>
    <row r="45" spans="1:4" x14ac:dyDescent="0.45">
      <c r="A45" t="s">
        <v>58</v>
      </c>
      <c r="B45">
        <v>99</v>
      </c>
      <c r="C45" s="1">
        <f t="shared" si="0"/>
        <v>0.33</v>
      </c>
      <c r="D45" s="2">
        <f t="shared" si="1"/>
        <v>55440000</v>
      </c>
    </row>
    <row r="46" spans="1:4" x14ac:dyDescent="0.45">
      <c r="A46" t="s">
        <v>28</v>
      </c>
      <c r="B46">
        <v>96</v>
      </c>
      <c r="C46" s="1">
        <f t="shared" si="0"/>
        <v>0.32</v>
      </c>
      <c r="D46" s="2">
        <f t="shared" si="1"/>
        <v>53760000</v>
      </c>
    </row>
    <row r="47" spans="1:4" x14ac:dyDescent="0.45">
      <c r="A47" t="s">
        <v>245</v>
      </c>
      <c r="B47">
        <v>96</v>
      </c>
      <c r="C47" s="1">
        <f t="shared" si="0"/>
        <v>0.32</v>
      </c>
      <c r="D47" s="2">
        <f t="shared" si="1"/>
        <v>53760000</v>
      </c>
    </row>
    <row r="48" spans="1:4" x14ac:dyDescent="0.45">
      <c r="A48" t="s">
        <v>139</v>
      </c>
      <c r="B48">
        <v>93</v>
      </c>
      <c r="C48" s="1">
        <f t="shared" si="0"/>
        <v>0.31</v>
      </c>
      <c r="D48" s="2">
        <f t="shared" si="1"/>
        <v>52080000</v>
      </c>
    </row>
    <row r="49" spans="1:4" x14ac:dyDescent="0.45">
      <c r="A49" t="s">
        <v>102</v>
      </c>
      <c r="B49">
        <v>93</v>
      </c>
      <c r="C49" s="1">
        <f t="shared" si="0"/>
        <v>0.31</v>
      </c>
      <c r="D49" s="2">
        <f t="shared" si="1"/>
        <v>52080000</v>
      </c>
    </row>
    <row r="50" spans="1:4" x14ac:dyDescent="0.45">
      <c r="A50" t="s">
        <v>124</v>
      </c>
      <c r="B50">
        <v>93</v>
      </c>
      <c r="C50" s="1">
        <f t="shared" si="0"/>
        <v>0.31</v>
      </c>
      <c r="D50" s="2">
        <f t="shared" si="1"/>
        <v>52080000</v>
      </c>
    </row>
    <row r="51" spans="1:4" x14ac:dyDescent="0.45">
      <c r="A51" t="s">
        <v>464</v>
      </c>
      <c r="B51">
        <v>90</v>
      </c>
      <c r="C51" s="1">
        <f t="shared" si="0"/>
        <v>0.3</v>
      </c>
      <c r="D51" s="2">
        <f t="shared" si="1"/>
        <v>50400000</v>
      </c>
    </row>
    <row r="52" spans="1:4" x14ac:dyDescent="0.45">
      <c r="A52" t="s">
        <v>5</v>
      </c>
      <c r="B52">
        <v>87</v>
      </c>
      <c r="C52" s="1">
        <f t="shared" si="0"/>
        <v>0.28999999999999998</v>
      </c>
      <c r="D52" s="2">
        <f t="shared" si="1"/>
        <v>48720000</v>
      </c>
    </row>
    <row r="53" spans="1:4" x14ac:dyDescent="0.45">
      <c r="A53" t="s">
        <v>157</v>
      </c>
      <c r="B53">
        <v>83</v>
      </c>
      <c r="C53" s="1">
        <f t="shared" si="0"/>
        <v>0.27666666666666667</v>
      </c>
      <c r="D53" s="2">
        <f t="shared" si="1"/>
        <v>46480000</v>
      </c>
    </row>
    <row r="54" spans="1:4" x14ac:dyDescent="0.45">
      <c r="A54" t="s">
        <v>200</v>
      </c>
      <c r="B54">
        <v>78</v>
      </c>
      <c r="C54" s="1">
        <f t="shared" si="0"/>
        <v>0.26</v>
      </c>
      <c r="D54" s="2">
        <f t="shared" si="1"/>
        <v>43680000</v>
      </c>
    </row>
    <row r="55" spans="1:4" x14ac:dyDescent="0.45">
      <c r="A55" t="s">
        <v>247</v>
      </c>
      <c r="B55">
        <v>78</v>
      </c>
      <c r="C55" s="1">
        <f t="shared" si="0"/>
        <v>0.26</v>
      </c>
      <c r="D55" s="2">
        <f t="shared" si="1"/>
        <v>43680000</v>
      </c>
    </row>
    <row r="56" spans="1:4" x14ac:dyDescent="0.45">
      <c r="A56" t="s">
        <v>378</v>
      </c>
      <c r="B56">
        <v>75</v>
      </c>
      <c r="C56" s="1">
        <f t="shared" si="0"/>
        <v>0.25</v>
      </c>
      <c r="D56" s="2">
        <f t="shared" si="1"/>
        <v>42000000</v>
      </c>
    </row>
    <row r="57" spans="1:4" x14ac:dyDescent="0.45">
      <c r="A57" t="s">
        <v>371</v>
      </c>
      <c r="B57">
        <v>75</v>
      </c>
      <c r="C57" s="1">
        <f t="shared" si="0"/>
        <v>0.25</v>
      </c>
      <c r="D57" s="2">
        <f t="shared" si="1"/>
        <v>42000000</v>
      </c>
    </row>
    <row r="58" spans="1:4" x14ac:dyDescent="0.45">
      <c r="A58" t="s">
        <v>226</v>
      </c>
      <c r="B58">
        <v>72</v>
      </c>
      <c r="C58" s="1">
        <f t="shared" si="0"/>
        <v>0.24</v>
      </c>
      <c r="D58" s="2">
        <f t="shared" si="1"/>
        <v>40320000</v>
      </c>
    </row>
    <row r="59" spans="1:4" x14ac:dyDescent="0.45">
      <c r="A59" t="s">
        <v>130</v>
      </c>
      <c r="B59">
        <v>72</v>
      </c>
      <c r="C59" s="1">
        <f t="shared" si="0"/>
        <v>0.24</v>
      </c>
      <c r="D59" s="2">
        <f t="shared" si="1"/>
        <v>40320000</v>
      </c>
    </row>
    <row r="60" spans="1:4" x14ac:dyDescent="0.45">
      <c r="A60" t="s">
        <v>9</v>
      </c>
      <c r="B60">
        <v>72</v>
      </c>
      <c r="C60" s="1">
        <f t="shared" si="0"/>
        <v>0.24</v>
      </c>
      <c r="D60" s="2">
        <f t="shared" si="1"/>
        <v>40320000</v>
      </c>
    </row>
    <row r="61" spans="1:4" x14ac:dyDescent="0.45">
      <c r="A61" t="s">
        <v>264</v>
      </c>
      <c r="B61">
        <v>66</v>
      </c>
      <c r="C61" s="1">
        <f t="shared" si="0"/>
        <v>0.22</v>
      </c>
      <c r="D61" s="2">
        <f t="shared" si="1"/>
        <v>36960000</v>
      </c>
    </row>
    <row r="62" spans="1:4" x14ac:dyDescent="0.45">
      <c r="A62" t="s">
        <v>19</v>
      </c>
      <c r="B62">
        <v>63</v>
      </c>
      <c r="C62" s="1">
        <f t="shared" si="0"/>
        <v>0.21</v>
      </c>
      <c r="D62" s="2">
        <f t="shared" si="1"/>
        <v>35280000</v>
      </c>
    </row>
    <row r="63" spans="1:4" x14ac:dyDescent="0.45">
      <c r="A63" t="s">
        <v>14</v>
      </c>
      <c r="B63">
        <v>63</v>
      </c>
      <c r="C63" s="1">
        <f t="shared" si="0"/>
        <v>0.21</v>
      </c>
      <c r="D63" s="2">
        <f t="shared" si="1"/>
        <v>35280000</v>
      </c>
    </row>
    <row r="64" spans="1:4" x14ac:dyDescent="0.45">
      <c r="A64" t="s">
        <v>45</v>
      </c>
      <c r="B64">
        <v>60</v>
      </c>
      <c r="C64" s="1">
        <f t="shared" si="0"/>
        <v>0.2</v>
      </c>
      <c r="D64" s="2">
        <f t="shared" si="1"/>
        <v>33600000</v>
      </c>
    </row>
    <row r="65" spans="1:4" x14ac:dyDescent="0.45">
      <c r="A65" t="s">
        <v>122</v>
      </c>
      <c r="B65">
        <v>60</v>
      </c>
      <c r="C65" s="1">
        <f t="shared" si="0"/>
        <v>0.2</v>
      </c>
      <c r="D65" s="2">
        <f t="shared" si="1"/>
        <v>33600000</v>
      </c>
    </row>
    <row r="66" spans="1:4" x14ac:dyDescent="0.45">
      <c r="A66" t="s">
        <v>228</v>
      </c>
      <c r="B66">
        <v>60</v>
      </c>
      <c r="C66" s="1">
        <f t="shared" si="0"/>
        <v>0.2</v>
      </c>
      <c r="D66" s="2">
        <f t="shared" si="1"/>
        <v>33600000</v>
      </c>
    </row>
    <row r="67" spans="1:4" x14ac:dyDescent="0.45">
      <c r="A67" t="s">
        <v>138</v>
      </c>
      <c r="B67">
        <v>57</v>
      </c>
      <c r="C67" s="1">
        <f t="shared" ref="C67:C130" si="2">+B67/300</f>
        <v>0.19</v>
      </c>
      <c r="D67" s="2">
        <f t="shared" ref="D67:D130" si="3">560000*B67</f>
        <v>31920000</v>
      </c>
    </row>
    <row r="68" spans="1:4" x14ac:dyDescent="0.45">
      <c r="A68" t="s">
        <v>84</v>
      </c>
      <c r="B68">
        <v>57</v>
      </c>
      <c r="C68" s="1">
        <f t="shared" si="2"/>
        <v>0.19</v>
      </c>
      <c r="D68" s="2">
        <f t="shared" si="3"/>
        <v>31920000</v>
      </c>
    </row>
    <row r="69" spans="1:4" x14ac:dyDescent="0.45">
      <c r="A69" t="s">
        <v>86</v>
      </c>
      <c r="B69">
        <v>57</v>
      </c>
      <c r="C69" s="1">
        <f t="shared" si="2"/>
        <v>0.19</v>
      </c>
      <c r="D69" s="2">
        <f t="shared" si="3"/>
        <v>31920000</v>
      </c>
    </row>
    <row r="70" spans="1:4" x14ac:dyDescent="0.45">
      <c r="A70" t="s">
        <v>287</v>
      </c>
      <c r="B70">
        <v>57</v>
      </c>
      <c r="C70" s="1">
        <f t="shared" si="2"/>
        <v>0.19</v>
      </c>
      <c r="D70" s="2">
        <f t="shared" si="3"/>
        <v>31920000</v>
      </c>
    </row>
    <row r="71" spans="1:4" x14ac:dyDescent="0.45">
      <c r="A71" t="s">
        <v>234</v>
      </c>
      <c r="B71">
        <v>57</v>
      </c>
      <c r="C71" s="1">
        <f t="shared" si="2"/>
        <v>0.19</v>
      </c>
      <c r="D71" s="2">
        <f t="shared" si="3"/>
        <v>31920000</v>
      </c>
    </row>
    <row r="72" spans="1:4" x14ac:dyDescent="0.45">
      <c r="A72" t="s">
        <v>60</v>
      </c>
      <c r="B72">
        <v>56</v>
      </c>
      <c r="C72" s="1">
        <f t="shared" si="2"/>
        <v>0.18666666666666668</v>
      </c>
      <c r="D72" s="2">
        <f t="shared" si="3"/>
        <v>31360000</v>
      </c>
    </row>
    <row r="73" spans="1:4" x14ac:dyDescent="0.45">
      <c r="A73" t="s">
        <v>283</v>
      </c>
      <c r="B73">
        <v>54</v>
      </c>
      <c r="C73" s="1">
        <f t="shared" si="2"/>
        <v>0.18</v>
      </c>
      <c r="D73" s="2">
        <f t="shared" si="3"/>
        <v>30240000</v>
      </c>
    </row>
    <row r="74" spans="1:4" x14ac:dyDescent="0.45">
      <c r="A74" t="s">
        <v>367</v>
      </c>
      <c r="B74">
        <v>54</v>
      </c>
      <c r="C74" s="1">
        <f t="shared" si="2"/>
        <v>0.18</v>
      </c>
      <c r="D74" s="2">
        <f t="shared" si="3"/>
        <v>30240000</v>
      </c>
    </row>
    <row r="75" spans="1:4" x14ac:dyDescent="0.45">
      <c r="A75" t="s">
        <v>202</v>
      </c>
      <c r="B75">
        <v>54</v>
      </c>
      <c r="C75" s="1">
        <f t="shared" si="2"/>
        <v>0.18</v>
      </c>
      <c r="D75" s="2">
        <f t="shared" si="3"/>
        <v>30240000</v>
      </c>
    </row>
    <row r="76" spans="1:4" x14ac:dyDescent="0.45">
      <c r="A76" t="s">
        <v>215</v>
      </c>
      <c r="B76">
        <v>54</v>
      </c>
      <c r="C76" s="1">
        <f t="shared" si="2"/>
        <v>0.18</v>
      </c>
      <c r="D76" s="2">
        <f t="shared" si="3"/>
        <v>30240000</v>
      </c>
    </row>
    <row r="77" spans="1:4" x14ac:dyDescent="0.45">
      <c r="A77" t="s">
        <v>37</v>
      </c>
      <c r="B77">
        <v>51</v>
      </c>
      <c r="C77" s="1">
        <f t="shared" si="2"/>
        <v>0.17</v>
      </c>
      <c r="D77" s="2">
        <f t="shared" si="3"/>
        <v>28560000</v>
      </c>
    </row>
    <row r="78" spans="1:4" x14ac:dyDescent="0.45">
      <c r="A78" t="s">
        <v>20</v>
      </c>
      <c r="B78">
        <v>51</v>
      </c>
      <c r="C78" s="1">
        <f t="shared" si="2"/>
        <v>0.17</v>
      </c>
      <c r="D78" s="2">
        <f t="shared" si="3"/>
        <v>28560000</v>
      </c>
    </row>
    <row r="79" spans="1:4" x14ac:dyDescent="0.45">
      <c r="A79" t="s">
        <v>50</v>
      </c>
      <c r="B79">
        <v>51</v>
      </c>
      <c r="C79" s="1">
        <f t="shared" si="2"/>
        <v>0.17</v>
      </c>
      <c r="D79" s="2">
        <f t="shared" si="3"/>
        <v>28560000</v>
      </c>
    </row>
    <row r="80" spans="1:4" x14ac:dyDescent="0.45">
      <c r="A80" t="s">
        <v>208</v>
      </c>
      <c r="B80">
        <v>51</v>
      </c>
      <c r="C80" s="1">
        <f t="shared" si="2"/>
        <v>0.17</v>
      </c>
      <c r="D80" s="2">
        <f t="shared" si="3"/>
        <v>28560000</v>
      </c>
    </row>
    <row r="81" spans="1:4" x14ac:dyDescent="0.45">
      <c r="A81" t="s">
        <v>11</v>
      </c>
      <c r="B81">
        <v>51</v>
      </c>
      <c r="C81" s="1">
        <f t="shared" si="2"/>
        <v>0.17</v>
      </c>
      <c r="D81" s="2">
        <f t="shared" si="3"/>
        <v>28560000</v>
      </c>
    </row>
    <row r="82" spans="1:4" x14ac:dyDescent="0.45">
      <c r="A82" t="s">
        <v>116</v>
      </c>
      <c r="B82">
        <v>51</v>
      </c>
      <c r="C82" s="1">
        <f t="shared" si="2"/>
        <v>0.17</v>
      </c>
      <c r="D82" s="2">
        <f t="shared" si="3"/>
        <v>28560000</v>
      </c>
    </row>
    <row r="83" spans="1:4" x14ac:dyDescent="0.45">
      <c r="A83" t="s">
        <v>47</v>
      </c>
      <c r="B83">
        <v>48</v>
      </c>
      <c r="C83" s="1">
        <f t="shared" si="2"/>
        <v>0.16</v>
      </c>
      <c r="D83" s="2">
        <f t="shared" si="3"/>
        <v>26880000</v>
      </c>
    </row>
    <row r="84" spans="1:4" x14ac:dyDescent="0.45">
      <c r="A84" t="s">
        <v>83</v>
      </c>
      <c r="B84">
        <v>48</v>
      </c>
      <c r="C84" s="1">
        <f t="shared" si="2"/>
        <v>0.16</v>
      </c>
      <c r="D84" s="2">
        <f t="shared" si="3"/>
        <v>26880000</v>
      </c>
    </row>
    <row r="85" spans="1:4" x14ac:dyDescent="0.45">
      <c r="A85" t="s">
        <v>32</v>
      </c>
      <c r="B85">
        <v>48</v>
      </c>
      <c r="C85" s="1">
        <f t="shared" si="2"/>
        <v>0.16</v>
      </c>
      <c r="D85" s="2">
        <f t="shared" si="3"/>
        <v>26880000</v>
      </c>
    </row>
    <row r="86" spans="1:4" x14ac:dyDescent="0.45">
      <c r="A86" t="s">
        <v>370</v>
      </c>
      <c r="B86">
        <v>48</v>
      </c>
      <c r="C86" s="1">
        <f t="shared" si="2"/>
        <v>0.16</v>
      </c>
      <c r="D86" s="2">
        <f t="shared" si="3"/>
        <v>26880000</v>
      </c>
    </row>
    <row r="87" spans="1:4" x14ac:dyDescent="0.45">
      <c r="A87" t="s">
        <v>73</v>
      </c>
      <c r="B87">
        <v>46</v>
      </c>
      <c r="C87" s="1">
        <f t="shared" si="2"/>
        <v>0.15333333333333332</v>
      </c>
      <c r="D87" s="2">
        <f t="shared" si="3"/>
        <v>25760000</v>
      </c>
    </row>
    <row r="88" spans="1:4" x14ac:dyDescent="0.45">
      <c r="A88" t="s">
        <v>98</v>
      </c>
      <c r="B88">
        <v>45</v>
      </c>
      <c r="C88" s="1">
        <f t="shared" si="2"/>
        <v>0.15</v>
      </c>
      <c r="D88" s="2">
        <f t="shared" si="3"/>
        <v>25200000</v>
      </c>
    </row>
    <row r="89" spans="1:4" x14ac:dyDescent="0.45">
      <c r="A89" t="s">
        <v>123</v>
      </c>
      <c r="B89">
        <v>45</v>
      </c>
      <c r="C89" s="1">
        <f t="shared" si="2"/>
        <v>0.15</v>
      </c>
      <c r="D89" s="2">
        <f t="shared" si="3"/>
        <v>25200000</v>
      </c>
    </row>
    <row r="90" spans="1:4" x14ac:dyDescent="0.45">
      <c r="A90" t="s">
        <v>91</v>
      </c>
      <c r="B90">
        <v>45</v>
      </c>
      <c r="C90" s="1">
        <f t="shared" si="2"/>
        <v>0.15</v>
      </c>
      <c r="D90" s="2">
        <f t="shared" si="3"/>
        <v>25200000</v>
      </c>
    </row>
    <row r="91" spans="1:4" x14ac:dyDescent="0.45">
      <c r="A91" t="s">
        <v>34</v>
      </c>
      <c r="B91">
        <v>45</v>
      </c>
      <c r="C91" s="1">
        <f t="shared" si="2"/>
        <v>0.15</v>
      </c>
      <c r="D91" s="2">
        <f t="shared" si="3"/>
        <v>25200000</v>
      </c>
    </row>
    <row r="92" spans="1:4" x14ac:dyDescent="0.45">
      <c r="A92" t="s">
        <v>54</v>
      </c>
      <c r="B92">
        <v>45</v>
      </c>
      <c r="C92" s="1">
        <f t="shared" si="2"/>
        <v>0.15</v>
      </c>
      <c r="D92" s="2">
        <f t="shared" si="3"/>
        <v>25200000</v>
      </c>
    </row>
    <row r="93" spans="1:4" x14ac:dyDescent="0.45">
      <c r="A93" t="s">
        <v>147</v>
      </c>
      <c r="B93">
        <v>44</v>
      </c>
      <c r="C93" s="1">
        <f t="shared" si="2"/>
        <v>0.14666666666666667</v>
      </c>
      <c r="D93" s="2">
        <f t="shared" si="3"/>
        <v>24640000</v>
      </c>
    </row>
    <row r="94" spans="1:4" x14ac:dyDescent="0.45">
      <c r="A94" t="s">
        <v>36</v>
      </c>
      <c r="B94">
        <v>42</v>
      </c>
      <c r="C94" s="1">
        <f t="shared" si="2"/>
        <v>0.14000000000000001</v>
      </c>
      <c r="D94" s="2">
        <f t="shared" si="3"/>
        <v>23520000</v>
      </c>
    </row>
    <row r="95" spans="1:4" x14ac:dyDescent="0.45">
      <c r="A95" t="s">
        <v>460</v>
      </c>
      <c r="B95">
        <v>42</v>
      </c>
      <c r="C95" s="1">
        <f t="shared" si="2"/>
        <v>0.14000000000000001</v>
      </c>
      <c r="D95" s="2">
        <f t="shared" si="3"/>
        <v>23520000</v>
      </c>
    </row>
    <row r="96" spans="1:4" x14ac:dyDescent="0.45">
      <c r="A96" t="s">
        <v>140</v>
      </c>
      <c r="B96">
        <v>42</v>
      </c>
      <c r="C96" s="1">
        <f t="shared" si="2"/>
        <v>0.14000000000000001</v>
      </c>
      <c r="D96" s="2">
        <f t="shared" si="3"/>
        <v>23520000</v>
      </c>
    </row>
    <row r="97" spans="1:4" x14ac:dyDescent="0.45">
      <c r="A97" t="s">
        <v>381</v>
      </c>
      <c r="B97">
        <v>42</v>
      </c>
      <c r="C97" s="1">
        <f t="shared" si="2"/>
        <v>0.14000000000000001</v>
      </c>
      <c r="D97" s="2">
        <f t="shared" si="3"/>
        <v>23520000</v>
      </c>
    </row>
    <row r="98" spans="1:4" x14ac:dyDescent="0.45">
      <c r="A98" t="s">
        <v>89</v>
      </c>
      <c r="B98">
        <v>39</v>
      </c>
      <c r="C98" s="1">
        <f t="shared" si="2"/>
        <v>0.13</v>
      </c>
      <c r="D98" s="2">
        <f t="shared" si="3"/>
        <v>21840000</v>
      </c>
    </row>
    <row r="99" spans="1:4" x14ac:dyDescent="0.45">
      <c r="A99" t="s">
        <v>16</v>
      </c>
      <c r="B99">
        <v>39</v>
      </c>
      <c r="C99" s="1">
        <f t="shared" si="2"/>
        <v>0.13</v>
      </c>
      <c r="D99" s="2">
        <f t="shared" si="3"/>
        <v>21840000</v>
      </c>
    </row>
    <row r="100" spans="1:4" x14ac:dyDescent="0.45">
      <c r="A100" t="s">
        <v>277</v>
      </c>
      <c r="B100">
        <v>39</v>
      </c>
      <c r="C100" s="1">
        <f t="shared" si="2"/>
        <v>0.13</v>
      </c>
      <c r="D100" s="2">
        <f t="shared" si="3"/>
        <v>21840000</v>
      </c>
    </row>
    <row r="101" spans="1:4" x14ac:dyDescent="0.45">
      <c r="A101" t="s">
        <v>39</v>
      </c>
      <c r="B101">
        <v>36</v>
      </c>
      <c r="C101" s="1">
        <f t="shared" si="2"/>
        <v>0.12</v>
      </c>
      <c r="D101" s="2">
        <f t="shared" si="3"/>
        <v>20160000</v>
      </c>
    </row>
    <row r="102" spans="1:4" x14ac:dyDescent="0.45">
      <c r="A102" t="s">
        <v>476</v>
      </c>
      <c r="B102">
        <v>36</v>
      </c>
      <c r="C102" s="1">
        <f t="shared" si="2"/>
        <v>0.12</v>
      </c>
      <c r="D102" s="2">
        <f t="shared" si="3"/>
        <v>20160000</v>
      </c>
    </row>
    <row r="103" spans="1:4" x14ac:dyDescent="0.45">
      <c r="A103" t="s">
        <v>220</v>
      </c>
      <c r="B103">
        <v>36</v>
      </c>
      <c r="C103" s="1">
        <f t="shared" si="2"/>
        <v>0.12</v>
      </c>
      <c r="D103" s="2">
        <f t="shared" si="3"/>
        <v>20160000</v>
      </c>
    </row>
    <row r="104" spans="1:4" x14ac:dyDescent="0.45">
      <c r="A104" t="s">
        <v>57</v>
      </c>
      <c r="B104">
        <v>36</v>
      </c>
      <c r="C104" s="1">
        <f t="shared" si="2"/>
        <v>0.12</v>
      </c>
      <c r="D104" s="2">
        <f t="shared" si="3"/>
        <v>20160000</v>
      </c>
    </row>
    <row r="105" spans="1:4" x14ac:dyDescent="0.45">
      <c r="A105" t="s">
        <v>103</v>
      </c>
      <c r="B105">
        <v>36</v>
      </c>
      <c r="C105" s="1">
        <f t="shared" si="2"/>
        <v>0.12</v>
      </c>
      <c r="D105" s="2">
        <f t="shared" si="3"/>
        <v>20160000</v>
      </c>
    </row>
    <row r="106" spans="1:4" x14ac:dyDescent="0.45">
      <c r="A106" t="s">
        <v>502</v>
      </c>
      <c r="B106">
        <v>36</v>
      </c>
      <c r="C106" s="1">
        <f t="shared" si="2"/>
        <v>0.12</v>
      </c>
      <c r="D106" s="2">
        <f t="shared" si="3"/>
        <v>20160000</v>
      </c>
    </row>
    <row r="107" spans="1:4" x14ac:dyDescent="0.45">
      <c r="A107" t="s">
        <v>477</v>
      </c>
      <c r="B107">
        <v>33</v>
      </c>
      <c r="C107" s="1">
        <f t="shared" si="2"/>
        <v>0.11</v>
      </c>
      <c r="D107" s="2">
        <f t="shared" si="3"/>
        <v>18480000</v>
      </c>
    </row>
    <row r="108" spans="1:4" x14ac:dyDescent="0.45">
      <c r="A108" t="s">
        <v>129</v>
      </c>
      <c r="B108">
        <v>33</v>
      </c>
      <c r="C108" s="1">
        <f t="shared" si="2"/>
        <v>0.11</v>
      </c>
      <c r="D108" s="2">
        <f t="shared" si="3"/>
        <v>18480000</v>
      </c>
    </row>
    <row r="109" spans="1:4" x14ac:dyDescent="0.45">
      <c r="A109" t="s">
        <v>120</v>
      </c>
      <c r="B109">
        <v>30</v>
      </c>
      <c r="C109" s="1">
        <f t="shared" si="2"/>
        <v>0.1</v>
      </c>
      <c r="D109" s="2">
        <f t="shared" si="3"/>
        <v>16800000</v>
      </c>
    </row>
    <row r="110" spans="1:4" x14ac:dyDescent="0.45">
      <c r="A110" t="s">
        <v>232</v>
      </c>
      <c r="B110">
        <v>30</v>
      </c>
      <c r="C110" s="1">
        <f t="shared" si="2"/>
        <v>0.1</v>
      </c>
      <c r="D110" s="2">
        <f t="shared" si="3"/>
        <v>16800000</v>
      </c>
    </row>
    <row r="111" spans="1:4" x14ac:dyDescent="0.45">
      <c r="A111" t="s">
        <v>107</v>
      </c>
      <c r="B111">
        <v>30</v>
      </c>
      <c r="C111" s="1">
        <f t="shared" si="2"/>
        <v>0.1</v>
      </c>
      <c r="D111" s="2">
        <f t="shared" si="3"/>
        <v>16800000</v>
      </c>
    </row>
    <row r="112" spans="1:4" x14ac:dyDescent="0.45">
      <c r="A112" t="s">
        <v>134</v>
      </c>
      <c r="B112">
        <v>30</v>
      </c>
      <c r="C112" s="1">
        <f t="shared" si="2"/>
        <v>0.1</v>
      </c>
      <c r="D112" s="2">
        <f t="shared" si="3"/>
        <v>16800000</v>
      </c>
    </row>
    <row r="113" spans="1:4" x14ac:dyDescent="0.45">
      <c r="A113" t="s">
        <v>40</v>
      </c>
      <c r="B113">
        <v>27</v>
      </c>
      <c r="C113" s="1">
        <f t="shared" si="2"/>
        <v>0.09</v>
      </c>
      <c r="D113" s="2">
        <f t="shared" si="3"/>
        <v>15120000</v>
      </c>
    </row>
    <row r="114" spans="1:4" x14ac:dyDescent="0.45">
      <c r="A114" t="s">
        <v>106</v>
      </c>
      <c r="B114">
        <v>27</v>
      </c>
      <c r="C114" s="1">
        <f t="shared" si="2"/>
        <v>0.09</v>
      </c>
      <c r="D114" s="2">
        <f t="shared" si="3"/>
        <v>15120000</v>
      </c>
    </row>
    <row r="115" spans="1:4" x14ac:dyDescent="0.45">
      <c r="A115" t="s">
        <v>46</v>
      </c>
      <c r="B115">
        <v>27</v>
      </c>
      <c r="C115" s="1">
        <f t="shared" si="2"/>
        <v>0.09</v>
      </c>
      <c r="D115" s="2">
        <f t="shared" si="3"/>
        <v>15120000</v>
      </c>
    </row>
    <row r="116" spans="1:4" x14ac:dyDescent="0.45">
      <c r="A116" t="s">
        <v>87</v>
      </c>
      <c r="B116">
        <v>27</v>
      </c>
      <c r="C116" s="1">
        <f t="shared" si="2"/>
        <v>0.09</v>
      </c>
      <c r="D116" s="2">
        <f t="shared" si="3"/>
        <v>15120000</v>
      </c>
    </row>
    <row r="117" spans="1:4" x14ac:dyDescent="0.45">
      <c r="A117" t="s">
        <v>382</v>
      </c>
      <c r="B117">
        <v>27</v>
      </c>
      <c r="C117" s="1">
        <f t="shared" si="2"/>
        <v>0.09</v>
      </c>
      <c r="D117" s="2">
        <f t="shared" si="3"/>
        <v>15120000</v>
      </c>
    </row>
    <row r="118" spans="1:4" x14ac:dyDescent="0.45">
      <c r="A118" t="s">
        <v>383</v>
      </c>
      <c r="B118">
        <v>27</v>
      </c>
      <c r="C118" s="1">
        <f t="shared" si="2"/>
        <v>0.09</v>
      </c>
      <c r="D118" s="2">
        <f t="shared" si="3"/>
        <v>15120000</v>
      </c>
    </row>
    <row r="119" spans="1:4" x14ac:dyDescent="0.45">
      <c r="A119" t="s">
        <v>235</v>
      </c>
      <c r="B119">
        <v>27</v>
      </c>
      <c r="C119" s="1">
        <f t="shared" si="2"/>
        <v>0.09</v>
      </c>
      <c r="D119" s="2">
        <f t="shared" si="3"/>
        <v>15120000</v>
      </c>
    </row>
    <row r="120" spans="1:4" x14ac:dyDescent="0.45">
      <c r="A120" t="s">
        <v>148</v>
      </c>
      <c r="B120">
        <v>27</v>
      </c>
      <c r="C120" s="1">
        <f t="shared" si="2"/>
        <v>0.09</v>
      </c>
      <c r="D120" s="2">
        <f t="shared" si="3"/>
        <v>15120000</v>
      </c>
    </row>
    <row r="121" spans="1:4" x14ac:dyDescent="0.45">
      <c r="A121" t="s">
        <v>169</v>
      </c>
      <c r="B121">
        <v>24</v>
      </c>
      <c r="C121" s="1">
        <f t="shared" si="2"/>
        <v>0.08</v>
      </c>
      <c r="D121" s="2">
        <f t="shared" si="3"/>
        <v>13440000</v>
      </c>
    </row>
    <row r="122" spans="1:4" x14ac:dyDescent="0.45">
      <c r="A122" t="s">
        <v>22</v>
      </c>
      <c r="B122">
        <v>24</v>
      </c>
      <c r="C122" s="1">
        <f t="shared" si="2"/>
        <v>0.08</v>
      </c>
      <c r="D122" s="2">
        <f t="shared" si="3"/>
        <v>13440000</v>
      </c>
    </row>
    <row r="123" spans="1:4" x14ac:dyDescent="0.45">
      <c r="A123" t="s">
        <v>463</v>
      </c>
      <c r="B123">
        <v>24</v>
      </c>
      <c r="C123" s="1">
        <f t="shared" si="2"/>
        <v>0.08</v>
      </c>
      <c r="D123" s="2">
        <f t="shared" si="3"/>
        <v>13440000</v>
      </c>
    </row>
    <row r="124" spans="1:4" x14ac:dyDescent="0.45">
      <c r="A124" t="s">
        <v>181</v>
      </c>
      <c r="B124">
        <v>24</v>
      </c>
      <c r="C124" s="1">
        <f t="shared" si="2"/>
        <v>0.08</v>
      </c>
      <c r="D124" s="2">
        <f t="shared" si="3"/>
        <v>13440000</v>
      </c>
    </row>
    <row r="125" spans="1:4" x14ac:dyDescent="0.45">
      <c r="A125" t="s">
        <v>496</v>
      </c>
      <c r="B125">
        <v>24</v>
      </c>
      <c r="C125" s="1">
        <f t="shared" si="2"/>
        <v>0.08</v>
      </c>
      <c r="D125" s="2">
        <f t="shared" si="3"/>
        <v>13440000</v>
      </c>
    </row>
    <row r="126" spans="1:4" x14ac:dyDescent="0.45">
      <c r="A126" t="s">
        <v>227</v>
      </c>
      <c r="B126">
        <v>24</v>
      </c>
      <c r="C126" s="1">
        <f t="shared" si="2"/>
        <v>0.08</v>
      </c>
      <c r="D126" s="2">
        <f t="shared" si="3"/>
        <v>13440000</v>
      </c>
    </row>
    <row r="127" spans="1:4" x14ac:dyDescent="0.45">
      <c r="A127" t="s">
        <v>506</v>
      </c>
      <c r="B127">
        <v>24</v>
      </c>
      <c r="C127" s="1">
        <f t="shared" si="2"/>
        <v>0.08</v>
      </c>
      <c r="D127" s="2">
        <f t="shared" si="3"/>
        <v>13440000</v>
      </c>
    </row>
    <row r="128" spans="1:4" x14ac:dyDescent="0.45">
      <c r="A128" t="s">
        <v>42</v>
      </c>
      <c r="B128">
        <v>21</v>
      </c>
      <c r="C128" s="1">
        <f t="shared" si="2"/>
        <v>7.0000000000000007E-2</v>
      </c>
      <c r="D128" s="2">
        <f t="shared" si="3"/>
        <v>11760000</v>
      </c>
    </row>
    <row r="129" spans="1:4" x14ac:dyDescent="0.45">
      <c r="A129" t="s">
        <v>248</v>
      </c>
      <c r="B129">
        <v>21</v>
      </c>
      <c r="C129" s="1">
        <f t="shared" si="2"/>
        <v>7.0000000000000007E-2</v>
      </c>
      <c r="D129" s="2">
        <f t="shared" si="3"/>
        <v>11760000</v>
      </c>
    </row>
    <row r="130" spans="1:4" x14ac:dyDescent="0.45">
      <c r="A130" t="s">
        <v>146</v>
      </c>
      <c r="B130">
        <v>19</v>
      </c>
      <c r="C130" s="1">
        <f t="shared" si="2"/>
        <v>6.3333333333333339E-2</v>
      </c>
      <c r="D130" s="2">
        <f t="shared" si="3"/>
        <v>10640000</v>
      </c>
    </row>
    <row r="131" spans="1:4" x14ac:dyDescent="0.45">
      <c r="A131" t="s">
        <v>388</v>
      </c>
      <c r="B131">
        <v>18</v>
      </c>
      <c r="C131" s="1">
        <f t="shared" ref="C131:C194" si="4">+B131/300</f>
        <v>0.06</v>
      </c>
      <c r="D131" s="2">
        <f t="shared" ref="D131:D194" si="5">560000*B131</f>
        <v>10080000</v>
      </c>
    </row>
    <row r="132" spans="1:4" x14ac:dyDescent="0.45">
      <c r="A132" t="s">
        <v>475</v>
      </c>
      <c r="B132">
        <v>18</v>
      </c>
      <c r="C132" s="1">
        <f t="shared" si="4"/>
        <v>0.06</v>
      </c>
      <c r="D132" s="2">
        <f t="shared" si="5"/>
        <v>10080000</v>
      </c>
    </row>
    <row r="133" spans="1:4" x14ac:dyDescent="0.45">
      <c r="A133" t="s">
        <v>462</v>
      </c>
      <c r="B133">
        <v>18</v>
      </c>
      <c r="C133" s="1">
        <f t="shared" si="4"/>
        <v>0.06</v>
      </c>
      <c r="D133" s="2">
        <f t="shared" si="5"/>
        <v>10080000</v>
      </c>
    </row>
    <row r="134" spans="1:4" x14ac:dyDescent="0.45">
      <c r="A134" t="s">
        <v>219</v>
      </c>
      <c r="B134">
        <v>18</v>
      </c>
      <c r="C134" s="1">
        <f t="shared" si="4"/>
        <v>0.06</v>
      </c>
      <c r="D134" s="2">
        <f t="shared" si="5"/>
        <v>10080000</v>
      </c>
    </row>
    <row r="135" spans="1:4" x14ac:dyDescent="0.45">
      <c r="A135" t="s">
        <v>76</v>
      </c>
      <c r="B135">
        <v>18</v>
      </c>
      <c r="C135" s="1">
        <f t="shared" si="4"/>
        <v>0.06</v>
      </c>
      <c r="D135" s="2">
        <f t="shared" si="5"/>
        <v>10080000</v>
      </c>
    </row>
    <row r="136" spans="1:4" x14ac:dyDescent="0.45">
      <c r="A136" t="s">
        <v>52</v>
      </c>
      <c r="B136">
        <v>18</v>
      </c>
      <c r="C136" s="1">
        <f t="shared" si="4"/>
        <v>0.06</v>
      </c>
      <c r="D136" s="2">
        <f t="shared" si="5"/>
        <v>10080000</v>
      </c>
    </row>
    <row r="137" spans="1:4" x14ac:dyDescent="0.45">
      <c r="A137" t="s">
        <v>531</v>
      </c>
      <c r="B137">
        <v>18</v>
      </c>
      <c r="C137" s="1">
        <f t="shared" si="4"/>
        <v>0.06</v>
      </c>
      <c r="D137" s="2">
        <f t="shared" si="5"/>
        <v>10080000</v>
      </c>
    </row>
    <row r="138" spans="1:4" x14ac:dyDescent="0.45">
      <c r="A138" t="s">
        <v>205</v>
      </c>
      <c r="B138">
        <v>18</v>
      </c>
      <c r="C138" s="1">
        <f t="shared" si="4"/>
        <v>0.06</v>
      </c>
      <c r="D138" s="2">
        <f t="shared" si="5"/>
        <v>10080000</v>
      </c>
    </row>
    <row r="139" spans="1:4" x14ac:dyDescent="0.45">
      <c r="A139" t="s">
        <v>501</v>
      </c>
      <c r="B139">
        <v>18</v>
      </c>
      <c r="C139" s="1">
        <f t="shared" si="4"/>
        <v>0.06</v>
      </c>
      <c r="D139" s="2">
        <f t="shared" si="5"/>
        <v>10080000</v>
      </c>
    </row>
    <row r="140" spans="1:4" x14ac:dyDescent="0.45">
      <c r="A140" t="s">
        <v>466</v>
      </c>
      <c r="B140">
        <v>18</v>
      </c>
      <c r="C140" s="1">
        <f t="shared" si="4"/>
        <v>0.06</v>
      </c>
      <c r="D140" s="2">
        <f t="shared" si="5"/>
        <v>10080000</v>
      </c>
    </row>
    <row r="141" spans="1:4" x14ac:dyDescent="0.45">
      <c r="A141" t="s">
        <v>265</v>
      </c>
      <c r="B141">
        <v>15</v>
      </c>
      <c r="C141" s="1">
        <f t="shared" si="4"/>
        <v>0.05</v>
      </c>
      <c r="D141" s="2">
        <f t="shared" si="5"/>
        <v>8400000</v>
      </c>
    </row>
    <row r="142" spans="1:4" x14ac:dyDescent="0.45">
      <c r="A142" t="s">
        <v>285</v>
      </c>
      <c r="B142">
        <v>15</v>
      </c>
      <c r="C142" s="1">
        <f t="shared" si="4"/>
        <v>0.05</v>
      </c>
      <c r="D142" s="2">
        <f t="shared" si="5"/>
        <v>8400000</v>
      </c>
    </row>
    <row r="143" spans="1:4" x14ac:dyDescent="0.45">
      <c r="A143" t="s">
        <v>53</v>
      </c>
      <c r="B143">
        <v>15</v>
      </c>
      <c r="C143" s="1">
        <f t="shared" si="4"/>
        <v>0.05</v>
      </c>
      <c r="D143" s="2">
        <f t="shared" si="5"/>
        <v>8400000</v>
      </c>
    </row>
    <row r="144" spans="1:4" x14ac:dyDescent="0.45">
      <c r="A144" t="s">
        <v>56</v>
      </c>
      <c r="B144">
        <v>15</v>
      </c>
      <c r="C144" s="1">
        <f t="shared" si="4"/>
        <v>0.05</v>
      </c>
      <c r="D144" s="2">
        <f t="shared" si="5"/>
        <v>8400000</v>
      </c>
    </row>
    <row r="145" spans="1:4" x14ac:dyDescent="0.45">
      <c r="A145" t="s">
        <v>290</v>
      </c>
      <c r="B145">
        <v>15</v>
      </c>
      <c r="C145" s="1">
        <f t="shared" si="4"/>
        <v>0.05</v>
      </c>
      <c r="D145" s="2">
        <f t="shared" si="5"/>
        <v>8400000</v>
      </c>
    </row>
    <row r="146" spans="1:4" x14ac:dyDescent="0.45">
      <c r="A146" t="s">
        <v>274</v>
      </c>
      <c r="B146">
        <v>15</v>
      </c>
      <c r="C146" s="1">
        <f t="shared" si="4"/>
        <v>0.05</v>
      </c>
      <c r="D146" s="2">
        <f t="shared" si="5"/>
        <v>8400000</v>
      </c>
    </row>
    <row r="147" spans="1:4" x14ac:dyDescent="0.45">
      <c r="A147" t="s">
        <v>43</v>
      </c>
      <c r="B147">
        <v>14</v>
      </c>
      <c r="C147" s="1">
        <f t="shared" si="4"/>
        <v>4.6666666666666669E-2</v>
      </c>
      <c r="D147" s="2">
        <f t="shared" si="5"/>
        <v>7840000</v>
      </c>
    </row>
    <row r="148" spans="1:4" x14ac:dyDescent="0.45">
      <c r="A148" t="s">
        <v>461</v>
      </c>
      <c r="B148">
        <v>12</v>
      </c>
      <c r="C148" s="1">
        <f t="shared" si="4"/>
        <v>0.04</v>
      </c>
      <c r="D148" s="2">
        <f t="shared" si="5"/>
        <v>6720000</v>
      </c>
    </row>
    <row r="149" spans="1:4" x14ac:dyDescent="0.45">
      <c r="A149" t="s">
        <v>199</v>
      </c>
      <c r="B149">
        <v>12</v>
      </c>
      <c r="C149" s="1">
        <f t="shared" si="4"/>
        <v>0.04</v>
      </c>
      <c r="D149" s="2">
        <f t="shared" si="5"/>
        <v>6720000</v>
      </c>
    </row>
    <row r="150" spans="1:4" x14ac:dyDescent="0.45">
      <c r="A150" t="s">
        <v>507</v>
      </c>
      <c r="B150">
        <v>12</v>
      </c>
      <c r="C150" s="1">
        <f t="shared" si="4"/>
        <v>0.04</v>
      </c>
      <c r="D150" s="2">
        <f t="shared" si="5"/>
        <v>6720000</v>
      </c>
    </row>
    <row r="151" spans="1:4" x14ac:dyDescent="0.45">
      <c r="A151" t="s">
        <v>497</v>
      </c>
      <c r="B151">
        <v>12</v>
      </c>
      <c r="C151" s="1">
        <f t="shared" si="4"/>
        <v>0.04</v>
      </c>
      <c r="D151" s="2">
        <f t="shared" si="5"/>
        <v>6720000</v>
      </c>
    </row>
    <row r="152" spans="1:4" x14ac:dyDescent="0.45">
      <c r="A152" t="s">
        <v>379</v>
      </c>
      <c r="B152">
        <v>12</v>
      </c>
      <c r="C152" s="1">
        <f t="shared" si="4"/>
        <v>0.04</v>
      </c>
      <c r="D152" s="2">
        <f t="shared" si="5"/>
        <v>6720000</v>
      </c>
    </row>
    <row r="153" spans="1:4" x14ac:dyDescent="0.45">
      <c r="A153" t="s">
        <v>49</v>
      </c>
      <c r="B153">
        <v>12</v>
      </c>
      <c r="C153" s="1">
        <f t="shared" si="4"/>
        <v>0.04</v>
      </c>
      <c r="D153" s="2">
        <f t="shared" si="5"/>
        <v>6720000</v>
      </c>
    </row>
    <row r="154" spans="1:4" x14ac:dyDescent="0.45">
      <c r="A154" t="s">
        <v>509</v>
      </c>
      <c r="B154">
        <v>12</v>
      </c>
      <c r="C154" s="1">
        <f t="shared" si="4"/>
        <v>0.04</v>
      </c>
      <c r="D154" s="2">
        <f t="shared" si="5"/>
        <v>6720000</v>
      </c>
    </row>
    <row r="155" spans="1:4" x14ac:dyDescent="0.45">
      <c r="A155" t="s">
        <v>223</v>
      </c>
      <c r="B155">
        <v>12</v>
      </c>
      <c r="C155" s="1">
        <f t="shared" si="4"/>
        <v>0.04</v>
      </c>
      <c r="D155" s="2">
        <f t="shared" si="5"/>
        <v>6720000</v>
      </c>
    </row>
    <row r="156" spans="1:4" x14ac:dyDescent="0.45">
      <c r="A156" t="s">
        <v>61</v>
      </c>
      <c r="B156">
        <v>12</v>
      </c>
      <c r="C156" s="1">
        <f t="shared" si="4"/>
        <v>0.04</v>
      </c>
      <c r="D156" s="2">
        <f t="shared" si="5"/>
        <v>6720000</v>
      </c>
    </row>
    <row r="157" spans="1:4" x14ac:dyDescent="0.45">
      <c r="A157" t="s">
        <v>155</v>
      </c>
      <c r="B157">
        <v>12</v>
      </c>
      <c r="C157" s="1">
        <f t="shared" si="4"/>
        <v>0.04</v>
      </c>
      <c r="D157" s="2">
        <f t="shared" si="5"/>
        <v>6720000</v>
      </c>
    </row>
    <row r="158" spans="1:4" x14ac:dyDescent="0.45">
      <c r="A158" t="s">
        <v>236</v>
      </c>
      <c r="B158">
        <v>12</v>
      </c>
      <c r="C158" s="1">
        <f t="shared" si="4"/>
        <v>0.04</v>
      </c>
      <c r="D158" s="2">
        <f t="shared" si="5"/>
        <v>6720000</v>
      </c>
    </row>
    <row r="159" spans="1:4" x14ac:dyDescent="0.45">
      <c r="A159" t="s">
        <v>105</v>
      </c>
      <c r="B159">
        <v>11</v>
      </c>
      <c r="C159" s="1">
        <f t="shared" si="4"/>
        <v>3.6666666666666667E-2</v>
      </c>
      <c r="D159" s="2">
        <f t="shared" si="5"/>
        <v>6160000</v>
      </c>
    </row>
    <row r="160" spans="1:4" x14ac:dyDescent="0.45">
      <c r="A160" t="s">
        <v>518</v>
      </c>
      <c r="B160">
        <v>9</v>
      </c>
      <c r="C160" s="1">
        <f t="shared" si="4"/>
        <v>0.03</v>
      </c>
      <c r="D160" s="2">
        <f t="shared" si="5"/>
        <v>5040000</v>
      </c>
    </row>
    <row r="161" spans="1:4" x14ac:dyDescent="0.45">
      <c r="A161" t="s">
        <v>85</v>
      </c>
      <c r="B161">
        <v>9</v>
      </c>
      <c r="C161" s="1">
        <f t="shared" si="4"/>
        <v>0.03</v>
      </c>
      <c r="D161" s="2">
        <f t="shared" si="5"/>
        <v>5040000</v>
      </c>
    </row>
    <row r="162" spans="1:4" x14ac:dyDescent="0.45">
      <c r="A162" t="s">
        <v>164</v>
      </c>
      <c r="B162">
        <v>9</v>
      </c>
      <c r="C162" s="1">
        <f t="shared" si="4"/>
        <v>0.03</v>
      </c>
      <c r="D162" s="2">
        <f t="shared" si="5"/>
        <v>5040000</v>
      </c>
    </row>
    <row r="163" spans="1:4" x14ac:dyDescent="0.45">
      <c r="A163" t="s">
        <v>375</v>
      </c>
      <c r="B163">
        <v>9</v>
      </c>
      <c r="C163" s="1">
        <f t="shared" si="4"/>
        <v>0.03</v>
      </c>
      <c r="D163" s="2">
        <f t="shared" si="5"/>
        <v>5040000</v>
      </c>
    </row>
    <row r="164" spans="1:4" x14ac:dyDescent="0.45">
      <c r="A164" t="s">
        <v>128</v>
      </c>
      <c r="B164">
        <v>9</v>
      </c>
      <c r="C164" s="1">
        <f t="shared" si="4"/>
        <v>0.03</v>
      </c>
      <c r="D164" s="2">
        <f t="shared" si="5"/>
        <v>5040000</v>
      </c>
    </row>
    <row r="165" spans="1:4" x14ac:dyDescent="0.45">
      <c r="A165" t="s">
        <v>377</v>
      </c>
      <c r="B165">
        <v>9</v>
      </c>
      <c r="C165" s="1">
        <f t="shared" si="4"/>
        <v>0.03</v>
      </c>
      <c r="D165" s="2">
        <f t="shared" si="5"/>
        <v>5040000</v>
      </c>
    </row>
    <row r="166" spans="1:4" x14ac:dyDescent="0.45">
      <c r="A166" t="s">
        <v>380</v>
      </c>
      <c r="B166">
        <v>9</v>
      </c>
      <c r="C166" s="1">
        <f t="shared" si="4"/>
        <v>0.03</v>
      </c>
      <c r="D166" s="2">
        <f t="shared" si="5"/>
        <v>5040000</v>
      </c>
    </row>
    <row r="167" spans="1:4" x14ac:dyDescent="0.45">
      <c r="A167" t="s">
        <v>253</v>
      </c>
      <c r="B167">
        <v>9</v>
      </c>
      <c r="C167" s="1">
        <f t="shared" si="4"/>
        <v>0.03</v>
      </c>
      <c r="D167" s="2">
        <f t="shared" si="5"/>
        <v>5040000</v>
      </c>
    </row>
    <row r="168" spans="1:4" x14ac:dyDescent="0.45">
      <c r="A168" t="s">
        <v>88</v>
      </c>
      <c r="B168">
        <v>9</v>
      </c>
      <c r="C168" s="1">
        <f t="shared" si="4"/>
        <v>0.03</v>
      </c>
      <c r="D168" s="2">
        <f t="shared" si="5"/>
        <v>5040000</v>
      </c>
    </row>
    <row r="169" spans="1:4" x14ac:dyDescent="0.45">
      <c r="A169" t="s">
        <v>212</v>
      </c>
      <c r="B169">
        <v>9</v>
      </c>
      <c r="C169" s="1">
        <f t="shared" si="4"/>
        <v>0.03</v>
      </c>
      <c r="D169" s="2">
        <f t="shared" si="5"/>
        <v>5040000</v>
      </c>
    </row>
    <row r="170" spans="1:4" x14ac:dyDescent="0.45">
      <c r="A170" t="s">
        <v>114</v>
      </c>
      <c r="B170">
        <v>9</v>
      </c>
      <c r="C170" s="1">
        <f t="shared" si="4"/>
        <v>0.03</v>
      </c>
      <c r="D170" s="2">
        <f t="shared" si="5"/>
        <v>5040000</v>
      </c>
    </row>
    <row r="171" spans="1:4" x14ac:dyDescent="0.45">
      <c r="A171" t="s">
        <v>213</v>
      </c>
      <c r="B171">
        <v>9</v>
      </c>
      <c r="C171" s="1">
        <f t="shared" si="4"/>
        <v>0.03</v>
      </c>
      <c r="D171" s="2">
        <f t="shared" si="5"/>
        <v>5040000</v>
      </c>
    </row>
    <row r="172" spans="1:4" x14ac:dyDescent="0.45">
      <c r="A172" t="s">
        <v>184</v>
      </c>
      <c r="B172">
        <v>9</v>
      </c>
      <c r="C172" s="1">
        <f t="shared" si="4"/>
        <v>0.03</v>
      </c>
      <c r="D172" s="2">
        <f t="shared" si="5"/>
        <v>5040000</v>
      </c>
    </row>
    <row r="173" spans="1:4" x14ac:dyDescent="0.45">
      <c r="A173" t="s">
        <v>92</v>
      </c>
      <c r="B173">
        <v>9</v>
      </c>
      <c r="C173" s="1">
        <f t="shared" si="4"/>
        <v>0.03</v>
      </c>
      <c r="D173" s="2">
        <f t="shared" si="5"/>
        <v>5040000</v>
      </c>
    </row>
    <row r="174" spans="1:4" x14ac:dyDescent="0.45">
      <c r="A174" t="s">
        <v>55</v>
      </c>
      <c r="B174">
        <v>9</v>
      </c>
      <c r="C174" s="1">
        <f t="shared" si="4"/>
        <v>0.03</v>
      </c>
      <c r="D174" s="2">
        <f t="shared" si="5"/>
        <v>5040000</v>
      </c>
    </row>
    <row r="175" spans="1:4" x14ac:dyDescent="0.45">
      <c r="A175" t="s">
        <v>209</v>
      </c>
      <c r="B175">
        <v>9</v>
      </c>
      <c r="C175" s="1">
        <f t="shared" si="4"/>
        <v>0.03</v>
      </c>
      <c r="D175" s="2">
        <f t="shared" si="5"/>
        <v>5040000</v>
      </c>
    </row>
    <row r="176" spans="1:4" x14ac:dyDescent="0.45">
      <c r="A176" t="s">
        <v>288</v>
      </c>
      <c r="B176">
        <v>9</v>
      </c>
      <c r="C176" s="1">
        <f t="shared" si="4"/>
        <v>0.03</v>
      </c>
      <c r="D176" s="2">
        <f t="shared" si="5"/>
        <v>5040000</v>
      </c>
    </row>
    <row r="177" spans="1:4" x14ac:dyDescent="0.45">
      <c r="A177" t="s">
        <v>281</v>
      </c>
      <c r="B177">
        <v>9</v>
      </c>
      <c r="C177" s="1">
        <f t="shared" si="4"/>
        <v>0.03</v>
      </c>
      <c r="D177" s="2">
        <f t="shared" si="5"/>
        <v>5040000</v>
      </c>
    </row>
    <row r="178" spans="1:4" x14ac:dyDescent="0.45">
      <c r="A178" t="s">
        <v>135</v>
      </c>
      <c r="B178">
        <v>9</v>
      </c>
      <c r="C178" s="1">
        <f t="shared" si="4"/>
        <v>0.03</v>
      </c>
      <c r="D178" s="2">
        <f t="shared" si="5"/>
        <v>5040000</v>
      </c>
    </row>
    <row r="179" spans="1:4" x14ac:dyDescent="0.45">
      <c r="A179" t="s">
        <v>141</v>
      </c>
      <c r="B179">
        <v>8</v>
      </c>
      <c r="C179" s="1">
        <f t="shared" si="4"/>
        <v>2.6666666666666668E-2</v>
      </c>
      <c r="D179" s="2">
        <f t="shared" si="5"/>
        <v>4480000</v>
      </c>
    </row>
    <row r="180" spans="1:4" x14ac:dyDescent="0.45">
      <c r="A180" t="s">
        <v>186</v>
      </c>
      <c r="B180">
        <v>8</v>
      </c>
      <c r="C180" s="1">
        <f t="shared" si="4"/>
        <v>2.6666666666666668E-2</v>
      </c>
      <c r="D180" s="2">
        <f t="shared" si="5"/>
        <v>4480000</v>
      </c>
    </row>
    <row r="181" spans="1:4" x14ac:dyDescent="0.45">
      <c r="A181" t="s">
        <v>521</v>
      </c>
      <c r="B181">
        <v>6</v>
      </c>
      <c r="C181" s="1">
        <f t="shared" si="4"/>
        <v>0.02</v>
      </c>
      <c r="D181" s="2">
        <f t="shared" si="5"/>
        <v>3360000</v>
      </c>
    </row>
    <row r="182" spans="1:4" x14ac:dyDescent="0.45">
      <c r="A182" t="s">
        <v>158</v>
      </c>
      <c r="B182">
        <v>6</v>
      </c>
      <c r="C182" s="1">
        <f t="shared" si="4"/>
        <v>0.02</v>
      </c>
      <c r="D182" s="2">
        <f t="shared" si="5"/>
        <v>3360000</v>
      </c>
    </row>
    <row r="183" spans="1:4" x14ac:dyDescent="0.45">
      <c r="A183" t="s">
        <v>65</v>
      </c>
      <c r="B183">
        <v>6</v>
      </c>
      <c r="C183" s="1">
        <f t="shared" si="4"/>
        <v>0.02</v>
      </c>
      <c r="D183" s="2">
        <f t="shared" si="5"/>
        <v>3360000</v>
      </c>
    </row>
    <row r="184" spans="1:4" x14ac:dyDescent="0.45">
      <c r="A184" t="s">
        <v>519</v>
      </c>
      <c r="B184">
        <v>6</v>
      </c>
      <c r="C184" s="1">
        <f t="shared" si="4"/>
        <v>0.02</v>
      </c>
      <c r="D184" s="2">
        <f t="shared" si="5"/>
        <v>3360000</v>
      </c>
    </row>
    <row r="185" spans="1:4" x14ac:dyDescent="0.45">
      <c r="A185" t="s">
        <v>126</v>
      </c>
      <c r="B185">
        <v>6</v>
      </c>
      <c r="C185" s="1">
        <f t="shared" si="4"/>
        <v>0.02</v>
      </c>
      <c r="D185" s="2">
        <f t="shared" si="5"/>
        <v>3360000</v>
      </c>
    </row>
    <row r="186" spans="1:4" x14ac:dyDescent="0.45">
      <c r="A186" t="s">
        <v>66</v>
      </c>
      <c r="B186">
        <v>6</v>
      </c>
      <c r="C186" s="1">
        <f t="shared" si="4"/>
        <v>0.02</v>
      </c>
      <c r="D186" s="2">
        <f t="shared" si="5"/>
        <v>3360000</v>
      </c>
    </row>
    <row r="187" spans="1:4" x14ac:dyDescent="0.45">
      <c r="A187" t="s">
        <v>239</v>
      </c>
      <c r="B187">
        <v>6</v>
      </c>
      <c r="C187" s="1">
        <f t="shared" si="4"/>
        <v>0.02</v>
      </c>
      <c r="D187" s="2">
        <f t="shared" si="5"/>
        <v>3360000</v>
      </c>
    </row>
    <row r="188" spans="1:4" x14ac:dyDescent="0.45">
      <c r="A188" t="s">
        <v>211</v>
      </c>
      <c r="B188">
        <v>6</v>
      </c>
      <c r="C188" s="1">
        <f t="shared" si="4"/>
        <v>0.02</v>
      </c>
      <c r="D188" s="2">
        <f t="shared" si="5"/>
        <v>3360000</v>
      </c>
    </row>
    <row r="189" spans="1:4" x14ac:dyDescent="0.45">
      <c r="A189" t="s">
        <v>68</v>
      </c>
      <c r="B189">
        <v>6</v>
      </c>
      <c r="C189" s="1">
        <f t="shared" si="4"/>
        <v>0.02</v>
      </c>
      <c r="D189" s="2">
        <f t="shared" si="5"/>
        <v>3360000</v>
      </c>
    </row>
    <row r="190" spans="1:4" x14ac:dyDescent="0.45">
      <c r="A190" t="s">
        <v>110</v>
      </c>
      <c r="B190">
        <v>6</v>
      </c>
      <c r="C190" s="1">
        <f t="shared" si="4"/>
        <v>0.02</v>
      </c>
      <c r="D190" s="2">
        <f t="shared" si="5"/>
        <v>3360000</v>
      </c>
    </row>
    <row r="191" spans="1:4" x14ac:dyDescent="0.45">
      <c r="A191" t="s">
        <v>503</v>
      </c>
      <c r="B191">
        <v>6</v>
      </c>
      <c r="C191" s="1">
        <f t="shared" si="4"/>
        <v>0.02</v>
      </c>
      <c r="D191" s="2">
        <f t="shared" si="5"/>
        <v>3360000</v>
      </c>
    </row>
    <row r="192" spans="1:4" x14ac:dyDescent="0.45">
      <c r="A192" t="s">
        <v>284</v>
      </c>
      <c r="B192">
        <v>6</v>
      </c>
      <c r="C192" s="1">
        <f t="shared" si="4"/>
        <v>0.02</v>
      </c>
      <c r="D192" s="2">
        <f t="shared" si="5"/>
        <v>3360000</v>
      </c>
    </row>
    <row r="193" spans="1:4" x14ac:dyDescent="0.45">
      <c r="A193" t="s">
        <v>112</v>
      </c>
      <c r="B193">
        <v>6</v>
      </c>
      <c r="C193" s="1">
        <f t="shared" si="4"/>
        <v>0.02</v>
      </c>
      <c r="D193" s="2">
        <f t="shared" si="5"/>
        <v>3360000</v>
      </c>
    </row>
    <row r="194" spans="1:4" x14ac:dyDescent="0.45">
      <c r="A194" t="s">
        <v>201</v>
      </c>
      <c r="B194">
        <v>6</v>
      </c>
      <c r="C194" s="1">
        <f t="shared" si="4"/>
        <v>0.02</v>
      </c>
      <c r="D194" s="2">
        <f t="shared" si="5"/>
        <v>3360000</v>
      </c>
    </row>
    <row r="195" spans="1:4" x14ac:dyDescent="0.45">
      <c r="A195" t="s">
        <v>142</v>
      </c>
      <c r="B195">
        <v>6</v>
      </c>
      <c r="C195" s="1">
        <f t="shared" ref="C195:C258" si="6">+B195/300</f>
        <v>0.02</v>
      </c>
      <c r="D195" s="2">
        <f t="shared" ref="D195:D258" si="7">560000*B195</f>
        <v>3360000</v>
      </c>
    </row>
    <row r="196" spans="1:4" x14ac:dyDescent="0.45">
      <c r="A196" t="s">
        <v>143</v>
      </c>
      <c r="B196">
        <v>6</v>
      </c>
      <c r="C196" s="1">
        <f t="shared" si="6"/>
        <v>0.02</v>
      </c>
      <c r="D196" s="2">
        <f t="shared" si="7"/>
        <v>3360000</v>
      </c>
    </row>
    <row r="197" spans="1:4" x14ac:dyDescent="0.45">
      <c r="A197" t="s">
        <v>71</v>
      </c>
      <c r="B197">
        <v>6</v>
      </c>
      <c r="C197" s="1">
        <f t="shared" si="6"/>
        <v>0.02</v>
      </c>
      <c r="D197" s="2">
        <f t="shared" si="7"/>
        <v>3360000</v>
      </c>
    </row>
    <row r="198" spans="1:4" x14ac:dyDescent="0.45">
      <c r="A198" t="s">
        <v>279</v>
      </c>
      <c r="B198">
        <v>6</v>
      </c>
      <c r="C198" s="1">
        <f t="shared" si="6"/>
        <v>0.02</v>
      </c>
      <c r="D198" s="2">
        <f t="shared" si="7"/>
        <v>3360000</v>
      </c>
    </row>
    <row r="199" spans="1:4" x14ac:dyDescent="0.45">
      <c r="A199" t="s">
        <v>369</v>
      </c>
      <c r="B199">
        <v>6</v>
      </c>
      <c r="C199" s="1">
        <f t="shared" si="6"/>
        <v>0.02</v>
      </c>
      <c r="D199" s="2">
        <f t="shared" si="7"/>
        <v>3360000</v>
      </c>
    </row>
    <row r="200" spans="1:4" x14ac:dyDescent="0.45">
      <c r="A200" t="s">
        <v>72</v>
      </c>
      <c r="B200">
        <v>6</v>
      </c>
      <c r="C200" s="1">
        <f t="shared" si="6"/>
        <v>0.02</v>
      </c>
      <c r="D200" s="2">
        <f t="shared" si="7"/>
        <v>3360000</v>
      </c>
    </row>
    <row r="201" spans="1:4" x14ac:dyDescent="0.45">
      <c r="A201" t="s">
        <v>526</v>
      </c>
      <c r="B201">
        <v>6</v>
      </c>
      <c r="C201" s="1">
        <f t="shared" si="6"/>
        <v>0.02</v>
      </c>
      <c r="D201" s="2">
        <f t="shared" si="7"/>
        <v>3360000</v>
      </c>
    </row>
    <row r="202" spans="1:4" x14ac:dyDescent="0.45">
      <c r="A202" t="s">
        <v>504</v>
      </c>
      <c r="B202">
        <v>6</v>
      </c>
      <c r="C202" s="1">
        <f t="shared" si="6"/>
        <v>0.02</v>
      </c>
      <c r="D202" s="2">
        <f t="shared" si="7"/>
        <v>3360000</v>
      </c>
    </row>
    <row r="203" spans="1:4" x14ac:dyDescent="0.45">
      <c r="A203" t="s">
        <v>100</v>
      </c>
      <c r="B203">
        <v>6</v>
      </c>
      <c r="C203" s="1">
        <f t="shared" si="6"/>
        <v>0.02</v>
      </c>
      <c r="D203" s="2">
        <f t="shared" si="7"/>
        <v>3360000</v>
      </c>
    </row>
    <row r="204" spans="1:4" x14ac:dyDescent="0.45">
      <c r="A204" t="s">
        <v>149</v>
      </c>
      <c r="B204">
        <v>6</v>
      </c>
      <c r="C204" s="1">
        <f t="shared" si="6"/>
        <v>0.02</v>
      </c>
      <c r="D204" s="2">
        <f t="shared" si="7"/>
        <v>3360000</v>
      </c>
    </row>
    <row r="205" spans="1:4" x14ac:dyDescent="0.45">
      <c r="A205" t="s">
        <v>185</v>
      </c>
      <c r="B205">
        <v>6</v>
      </c>
      <c r="C205" s="1">
        <f t="shared" si="6"/>
        <v>0.02</v>
      </c>
      <c r="D205" s="2">
        <f t="shared" si="7"/>
        <v>3360000</v>
      </c>
    </row>
    <row r="206" spans="1:4" x14ac:dyDescent="0.45">
      <c r="A206" t="s">
        <v>75</v>
      </c>
      <c r="B206">
        <v>6</v>
      </c>
      <c r="C206" s="1">
        <f t="shared" si="6"/>
        <v>0.02</v>
      </c>
      <c r="D206" s="2">
        <f t="shared" si="7"/>
        <v>3360000</v>
      </c>
    </row>
    <row r="207" spans="1:4" x14ac:dyDescent="0.45">
      <c r="A207" t="s">
        <v>77</v>
      </c>
      <c r="B207">
        <v>6</v>
      </c>
      <c r="C207" s="1">
        <f t="shared" si="6"/>
        <v>0.02</v>
      </c>
      <c r="D207" s="2">
        <f t="shared" si="7"/>
        <v>3360000</v>
      </c>
    </row>
    <row r="208" spans="1:4" x14ac:dyDescent="0.45">
      <c r="A208" t="s">
        <v>529</v>
      </c>
      <c r="B208">
        <v>6</v>
      </c>
      <c r="C208" s="1">
        <f t="shared" si="6"/>
        <v>0.02</v>
      </c>
      <c r="D208" s="2">
        <f t="shared" si="7"/>
        <v>3360000</v>
      </c>
    </row>
    <row r="209" spans="1:4" x14ac:dyDescent="0.45">
      <c r="A209" t="s">
        <v>154</v>
      </c>
      <c r="B209">
        <v>6</v>
      </c>
      <c r="C209" s="1">
        <f t="shared" si="6"/>
        <v>0.02</v>
      </c>
      <c r="D209" s="2">
        <f t="shared" si="7"/>
        <v>3360000</v>
      </c>
    </row>
    <row r="210" spans="1:4" x14ac:dyDescent="0.45">
      <c r="A210" t="s">
        <v>214</v>
      </c>
      <c r="B210">
        <v>6</v>
      </c>
      <c r="C210" s="1">
        <f t="shared" si="6"/>
        <v>0.02</v>
      </c>
      <c r="D210" s="2">
        <f t="shared" si="7"/>
        <v>3360000</v>
      </c>
    </row>
    <row r="211" spans="1:4" x14ac:dyDescent="0.45">
      <c r="A211" t="s">
        <v>386</v>
      </c>
      <c r="B211">
        <v>6</v>
      </c>
      <c r="C211" s="1">
        <f t="shared" si="6"/>
        <v>0.02</v>
      </c>
      <c r="D211" s="2">
        <f t="shared" si="7"/>
        <v>3360000</v>
      </c>
    </row>
    <row r="212" spans="1:4" x14ac:dyDescent="0.45">
      <c r="A212" t="s">
        <v>465</v>
      </c>
      <c r="B212">
        <v>6</v>
      </c>
      <c r="C212" s="1">
        <f t="shared" si="6"/>
        <v>0.02</v>
      </c>
      <c r="D212" s="2">
        <f t="shared" si="7"/>
        <v>3360000</v>
      </c>
    </row>
    <row r="213" spans="1:4" x14ac:dyDescent="0.45">
      <c r="A213" t="s">
        <v>268</v>
      </c>
      <c r="B213">
        <v>6</v>
      </c>
      <c r="C213" s="1">
        <f t="shared" si="6"/>
        <v>0.02</v>
      </c>
      <c r="D213" s="2">
        <f t="shared" si="7"/>
        <v>3360000</v>
      </c>
    </row>
    <row r="214" spans="1:4" x14ac:dyDescent="0.45">
      <c r="A214" t="s">
        <v>530</v>
      </c>
      <c r="B214">
        <v>6</v>
      </c>
      <c r="C214" s="1">
        <f t="shared" si="6"/>
        <v>0.02</v>
      </c>
      <c r="D214" s="2">
        <f t="shared" si="7"/>
        <v>3360000</v>
      </c>
    </row>
    <row r="215" spans="1:4" x14ac:dyDescent="0.45">
      <c r="A215" t="s">
        <v>513</v>
      </c>
      <c r="B215">
        <v>6</v>
      </c>
      <c r="C215" s="1">
        <f t="shared" si="6"/>
        <v>0.02</v>
      </c>
      <c r="D215" s="2">
        <f t="shared" si="7"/>
        <v>3360000</v>
      </c>
    </row>
    <row r="216" spans="1:4" x14ac:dyDescent="0.45">
      <c r="A216" t="s">
        <v>80</v>
      </c>
      <c r="B216">
        <v>6</v>
      </c>
      <c r="C216" s="1">
        <f t="shared" si="6"/>
        <v>0.02</v>
      </c>
      <c r="D216" s="2">
        <f t="shared" si="7"/>
        <v>3360000</v>
      </c>
    </row>
    <row r="217" spans="1:4" x14ac:dyDescent="0.45">
      <c r="A217" t="s">
        <v>195</v>
      </c>
      <c r="B217">
        <v>6</v>
      </c>
      <c r="C217" s="1">
        <f t="shared" si="6"/>
        <v>0.02</v>
      </c>
      <c r="D217" s="2">
        <f t="shared" si="7"/>
        <v>3360000</v>
      </c>
    </row>
    <row r="218" spans="1:4" x14ac:dyDescent="0.45">
      <c r="A218" t="s">
        <v>505</v>
      </c>
      <c r="B218">
        <v>6</v>
      </c>
      <c r="C218" s="1">
        <f t="shared" si="6"/>
        <v>0.02</v>
      </c>
      <c r="D218" s="2">
        <f t="shared" si="7"/>
        <v>3360000</v>
      </c>
    </row>
    <row r="219" spans="1:4" x14ac:dyDescent="0.45">
      <c r="A219" t="s">
        <v>79</v>
      </c>
      <c r="B219">
        <v>6</v>
      </c>
      <c r="C219" s="1">
        <f t="shared" si="6"/>
        <v>0.02</v>
      </c>
      <c r="D219" s="2">
        <f t="shared" si="7"/>
        <v>3360000</v>
      </c>
    </row>
    <row r="220" spans="1:4" x14ac:dyDescent="0.45">
      <c r="A220" t="s">
        <v>160</v>
      </c>
      <c r="B220">
        <v>5</v>
      </c>
      <c r="C220" s="1">
        <f t="shared" si="6"/>
        <v>1.6666666666666666E-2</v>
      </c>
      <c r="D220" s="2">
        <f t="shared" si="7"/>
        <v>2800000</v>
      </c>
    </row>
    <row r="221" spans="1:4" x14ac:dyDescent="0.45">
      <c r="A221" t="s">
        <v>162</v>
      </c>
      <c r="B221">
        <v>4</v>
      </c>
      <c r="C221" s="1">
        <f t="shared" si="6"/>
        <v>1.3333333333333334E-2</v>
      </c>
      <c r="D221" s="2">
        <f t="shared" si="7"/>
        <v>2240000</v>
      </c>
    </row>
    <row r="222" spans="1:4" x14ac:dyDescent="0.45">
      <c r="A222" t="s">
        <v>172</v>
      </c>
      <c r="B222">
        <v>4</v>
      </c>
      <c r="C222" s="1">
        <f t="shared" si="6"/>
        <v>1.3333333333333334E-2</v>
      </c>
      <c r="D222" s="2">
        <f t="shared" si="7"/>
        <v>2240000</v>
      </c>
    </row>
    <row r="223" spans="1:4" x14ac:dyDescent="0.45">
      <c r="A223" t="s">
        <v>151</v>
      </c>
      <c r="B223">
        <v>4</v>
      </c>
      <c r="C223" s="1">
        <f t="shared" si="6"/>
        <v>1.3333333333333334E-2</v>
      </c>
      <c r="D223" s="2">
        <f t="shared" si="7"/>
        <v>2240000</v>
      </c>
    </row>
    <row r="224" spans="1:4" x14ac:dyDescent="0.45">
      <c r="A224" t="s">
        <v>108</v>
      </c>
      <c r="B224">
        <v>3</v>
      </c>
      <c r="C224" s="1">
        <f t="shared" si="6"/>
        <v>0.01</v>
      </c>
      <c r="D224" s="2">
        <f t="shared" si="7"/>
        <v>1680000</v>
      </c>
    </row>
    <row r="225" spans="1:4" x14ac:dyDescent="0.45">
      <c r="A225" t="s">
        <v>527</v>
      </c>
      <c r="B225">
        <v>3</v>
      </c>
      <c r="C225" s="1">
        <f t="shared" si="6"/>
        <v>0.01</v>
      </c>
      <c r="D225" s="2">
        <f t="shared" si="7"/>
        <v>1680000</v>
      </c>
    </row>
    <row r="226" spans="1:4" x14ac:dyDescent="0.45">
      <c r="A226" t="s">
        <v>372</v>
      </c>
      <c r="B226">
        <v>3</v>
      </c>
      <c r="C226" s="1">
        <f t="shared" si="6"/>
        <v>0.01</v>
      </c>
      <c r="D226" s="2">
        <f t="shared" si="7"/>
        <v>1680000</v>
      </c>
    </row>
    <row r="227" spans="1:4" x14ac:dyDescent="0.45">
      <c r="A227" t="s">
        <v>109</v>
      </c>
      <c r="B227">
        <v>3</v>
      </c>
      <c r="C227" s="1">
        <f t="shared" si="6"/>
        <v>0.01</v>
      </c>
      <c r="D227" s="2">
        <f t="shared" si="7"/>
        <v>1680000</v>
      </c>
    </row>
    <row r="228" spans="1:4" x14ac:dyDescent="0.45">
      <c r="A228" t="s">
        <v>238</v>
      </c>
      <c r="B228">
        <v>3</v>
      </c>
      <c r="C228" s="1">
        <f t="shared" si="6"/>
        <v>0.01</v>
      </c>
      <c r="D228" s="2">
        <f t="shared" si="7"/>
        <v>1680000</v>
      </c>
    </row>
    <row r="229" spans="1:4" x14ac:dyDescent="0.45">
      <c r="A229" t="s">
        <v>204</v>
      </c>
      <c r="B229">
        <v>3</v>
      </c>
      <c r="C229" s="1">
        <f t="shared" si="6"/>
        <v>0.01</v>
      </c>
      <c r="D229" s="2">
        <f t="shared" si="7"/>
        <v>1680000</v>
      </c>
    </row>
    <row r="230" spans="1:4" x14ac:dyDescent="0.45">
      <c r="A230" t="s">
        <v>127</v>
      </c>
      <c r="B230">
        <v>3</v>
      </c>
      <c r="C230" s="1">
        <f t="shared" si="6"/>
        <v>0.01</v>
      </c>
      <c r="D230" s="2">
        <f t="shared" si="7"/>
        <v>1680000</v>
      </c>
    </row>
    <row r="231" spans="1:4" x14ac:dyDescent="0.45">
      <c r="A231" t="s">
        <v>125</v>
      </c>
      <c r="B231">
        <v>3</v>
      </c>
      <c r="C231" s="1">
        <f t="shared" si="6"/>
        <v>0.01</v>
      </c>
      <c r="D231" s="2">
        <f t="shared" si="7"/>
        <v>1680000</v>
      </c>
    </row>
    <row r="232" spans="1:4" x14ac:dyDescent="0.45">
      <c r="A232" t="s">
        <v>373</v>
      </c>
      <c r="B232">
        <v>3</v>
      </c>
      <c r="C232" s="1">
        <f t="shared" si="6"/>
        <v>0.01</v>
      </c>
      <c r="D232" s="2">
        <f t="shared" si="7"/>
        <v>1680000</v>
      </c>
    </row>
    <row r="233" spans="1:4" x14ac:dyDescent="0.45">
      <c r="A233" t="s">
        <v>94</v>
      </c>
      <c r="B233">
        <v>3</v>
      </c>
      <c r="C233" s="1">
        <f t="shared" si="6"/>
        <v>0.01</v>
      </c>
      <c r="D233" s="2">
        <f t="shared" si="7"/>
        <v>1680000</v>
      </c>
    </row>
    <row r="234" spans="1:4" x14ac:dyDescent="0.45">
      <c r="A234" t="s">
        <v>163</v>
      </c>
      <c r="B234">
        <v>3</v>
      </c>
      <c r="C234" s="1">
        <f t="shared" si="6"/>
        <v>0.01</v>
      </c>
      <c r="D234" s="2">
        <f t="shared" si="7"/>
        <v>1680000</v>
      </c>
    </row>
    <row r="235" spans="1:4" x14ac:dyDescent="0.45">
      <c r="A235" t="s">
        <v>210</v>
      </c>
      <c r="B235">
        <v>3</v>
      </c>
      <c r="C235" s="1">
        <f t="shared" si="6"/>
        <v>0.01</v>
      </c>
      <c r="D235" s="2">
        <f t="shared" si="7"/>
        <v>1680000</v>
      </c>
    </row>
    <row r="236" spans="1:4" x14ac:dyDescent="0.45">
      <c r="A236" t="s">
        <v>95</v>
      </c>
      <c r="B236">
        <v>3</v>
      </c>
      <c r="C236" s="1">
        <f t="shared" si="6"/>
        <v>0.01</v>
      </c>
      <c r="D236" s="2">
        <f t="shared" si="7"/>
        <v>1680000</v>
      </c>
    </row>
    <row r="237" spans="1:4" x14ac:dyDescent="0.45">
      <c r="A237" t="s">
        <v>280</v>
      </c>
      <c r="B237">
        <v>3</v>
      </c>
      <c r="C237" s="1">
        <f t="shared" si="6"/>
        <v>0.01</v>
      </c>
      <c r="D237" s="2">
        <f t="shared" si="7"/>
        <v>1680000</v>
      </c>
    </row>
    <row r="238" spans="1:4" x14ac:dyDescent="0.45">
      <c r="A238" t="s">
        <v>166</v>
      </c>
      <c r="B238">
        <v>3</v>
      </c>
      <c r="C238" s="1">
        <f t="shared" si="6"/>
        <v>0.01</v>
      </c>
      <c r="D238" s="2">
        <f t="shared" si="7"/>
        <v>1680000</v>
      </c>
    </row>
    <row r="239" spans="1:4" x14ac:dyDescent="0.45">
      <c r="A239" t="s">
        <v>249</v>
      </c>
      <c r="B239">
        <v>3</v>
      </c>
      <c r="C239" s="1">
        <f t="shared" si="6"/>
        <v>0.01</v>
      </c>
      <c r="D239" s="2">
        <f t="shared" si="7"/>
        <v>1680000</v>
      </c>
    </row>
    <row r="240" spans="1:4" x14ac:dyDescent="0.45">
      <c r="A240" t="s">
        <v>167</v>
      </c>
      <c r="B240">
        <v>3</v>
      </c>
      <c r="C240" s="1">
        <f t="shared" si="6"/>
        <v>0.01</v>
      </c>
      <c r="D240" s="2">
        <f t="shared" si="7"/>
        <v>1680000</v>
      </c>
    </row>
    <row r="241" spans="1:4" x14ac:dyDescent="0.45">
      <c r="A241" t="s">
        <v>301</v>
      </c>
      <c r="B241">
        <v>3</v>
      </c>
      <c r="C241" s="1">
        <f t="shared" si="6"/>
        <v>0.01</v>
      </c>
      <c r="D241" s="2">
        <f t="shared" si="7"/>
        <v>1680000</v>
      </c>
    </row>
    <row r="242" spans="1:4" x14ac:dyDescent="0.45">
      <c r="A242" t="s">
        <v>524</v>
      </c>
      <c r="B242">
        <v>3</v>
      </c>
      <c r="C242" s="1">
        <f t="shared" si="6"/>
        <v>0.01</v>
      </c>
      <c r="D242" s="2">
        <f t="shared" si="7"/>
        <v>1680000</v>
      </c>
    </row>
    <row r="243" spans="1:4" x14ac:dyDescent="0.45">
      <c r="A243" t="s">
        <v>286</v>
      </c>
      <c r="B243">
        <v>3</v>
      </c>
      <c r="C243" s="1">
        <f t="shared" si="6"/>
        <v>0.01</v>
      </c>
      <c r="D243" s="2">
        <f t="shared" si="7"/>
        <v>1680000</v>
      </c>
    </row>
    <row r="244" spans="1:4" x14ac:dyDescent="0.45">
      <c r="A244" t="s">
        <v>170</v>
      </c>
      <c r="B244">
        <v>3</v>
      </c>
      <c r="C244" s="1">
        <f t="shared" si="6"/>
        <v>0.01</v>
      </c>
      <c r="D244" s="2">
        <f t="shared" si="7"/>
        <v>1680000</v>
      </c>
    </row>
    <row r="245" spans="1:4" x14ac:dyDescent="0.45">
      <c r="A245" t="s">
        <v>67</v>
      </c>
      <c r="B245">
        <v>3</v>
      </c>
      <c r="C245" s="1">
        <f t="shared" si="6"/>
        <v>0.01</v>
      </c>
      <c r="D245" s="2">
        <f t="shared" si="7"/>
        <v>1680000</v>
      </c>
    </row>
    <row r="246" spans="1:4" x14ac:dyDescent="0.45">
      <c r="A246" t="s">
        <v>96</v>
      </c>
      <c r="B246">
        <v>3</v>
      </c>
      <c r="C246" s="1">
        <f t="shared" si="6"/>
        <v>0.01</v>
      </c>
      <c r="D246" s="2">
        <f t="shared" si="7"/>
        <v>1680000</v>
      </c>
    </row>
    <row r="247" spans="1:4" x14ac:dyDescent="0.45">
      <c r="A247" t="s">
        <v>221</v>
      </c>
      <c r="B247">
        <v>3</v>
      </c>
      <c r="C247" s="1">
        <f t="shared" si="6"/>
        <v>0.01</v>
      </c>
      <c r="D247" s="2">
        <f t="shared" si="7"/>
        <v>1680000</v>
      </c>
    </row>
    <row r="248" spans="1:4" x14ac:dyDescent="0.45">
      <c r="A248" t="s">
        <v>97</v>
      </c>
      <c r="B248">
        <v>3</v>
      </c>
      <c r="C248" s="1">
        <f t="shared" si="6"/>
        <v>0.01</v>
      </c>
      <c r="D248" s="2">
        <f t="shared" si="7"/>
        <v>1680000</v>
      </c>
    </row>
    <row r="249" spans="1:4" x14ac:dyDescent="0.45">
      <c r="A249" t="s">
        <v>173</v>
      </c>
      <c r="B249">
        <v>3</v>
      </c>
      <c r="C249" s="1">
        <f t="shared" si="6"/>
        <v>0.01</v>
      </c>
      <c r="D249" s="2">
        <f t="shared" si="7"/>
        <v>1680000</v>
      </c>
    </row>
    <row r="250" spans="1:4" x14ac:dyDescent="0.45">
      <c r="A250" t="s">
        <v>69</v>
      </c>
      <c r="B250">
        <v>3</v>
      </c>
      <c r="C250" s="1">
        <f t="shared" si="6"/>
        <v>0.01</v>
      </c>
      <c r="D250" s="2">
        <f t="shared" si="7"/>
        <v>1680000</v>
      </c>
    </row>
    <row r="251" spans="1:4" x14ac:dyDescent="0.45">
      <c r="A251" t="s">
        <v>174</v>
      </c>
      <c r="B251">
        <v>3</v>
      </c>
      <c r="C251" s="1">
        <f t="shared" si="6"/>
        <v>0.01</v>
      </c>
      <c r="D251" s="2">
        <f t="shared" si="7"/>
        <v>1680000</v>
      </c>
    </row>
    <row r="252" spans="1:4" x14ac:dyDescent="0.45">
      <c r="A252" t="s">
        <v>175</v>
      </c>
      <c r="B252">
        <v>3</v>
      </c>
      <c r="C252" s="1">
        <f t="shared" si="6"/>
        <v>0.01</v>
      </c>
      <c r="D252" s="2">
        <f t="shared" si="7"/>
        <v>1680000</v>
      </c>
    </row>
    <row r="253" spans="1:4" x14ac:dyDescent="0.45">
      <c r="A253" t="s">
        <v>177</v>
      </c>
      <c r="B253">
        <v>3</v>
      </c>
      <c r="C253" s="1">
        <f t="shared" si="6"/>
        <v>0.01</v>
      </c>
      <c r="D253" s="2">
        <f t="shared" si="7"/>
        <v>1680000</v>
      </c>
    </row>
    <row r="254" spans="1:4" x14ac:dyDescent="0.45">
      <c r="A254" t="s">
        <v>111</v>
      </c>
      <c r="B254">
        <v>3</v>
      </c>
      <c r="C254" s="1">
        <f t="shared" si="6"/>
        <v>0.01</v>
      </c>
      <c r="D254" s="2">
        <f t="shared" si="7"/>
        <v>1680000</v>
      </c>
    </row>
    <row r="255" spans="1:4" x14ac:dyDescent="0.45">
      <c r="A255" t="s">
        <v>70</v>
      </c>
      <c r="B255">
        <v>3</v>
      </c>
      <c r="C255" s="1">
        <f t="shared" si="6"/>
        <v>0.01</v>
      </c>
      <c r="D255" s="2">
        <f t="shared" si="7"/>
        <v>1680000</v>
      </c>
    </row>
    <row r="256" spans="1:4" x14ac:dyDescent="0.45">
      <c r="A256" t="s">
        <v>240</v>
      </c>
      <c r="B256">
        <v>3</v>
      </c>
      <c r="C256" s="1">
        <f t="shared" si="6"/>
        <v>0.01</v>
      </c>
      <c r="D256" s="2">
        <f t="shared" si="7"/>
        <v>1680000</v>
      </c>
    </row>
    <row r="257" spans="1:4" x14ac:dyDescent="0.45">
      <c r="A257" t="s">
        <v>99</v>
      </c>
      <c r="B257">
        <v>3</v>
      </c>
      <c r="C257" s="1">
        <f t="shared" si="6"/>
        <v>0.01</v>
      </c>
      <c r="D257" s="2">
        <f t="shared" si="7"/>
        <v>1680000</v>
      </c>
    </row>
    <row r="258" spans="1:4" x14ac:dyDescent="0.45">
      <c r="A258" t="s">
        <v>179</v>
      </c>
      <c r="B258">
        <v>3</v>
      </c>
      <c r="C258" s="1">
        <f t="shared" si="6"/>
        <v>0.01</v>
      </c>
      <c r="D258" s="2">
        <f t="shared" si="7"/>
        <v>1680000</v>
      </c>
    </row>
    <row r="259" spans="1:4" x14ac:dyDescent="0.45">
      <c r="A259" t="s">
        <v>241</v>
      </c>
      <c r="B259">
        <v>3</v>
      </c>
      <c r="C259" s="1">
        <f t="shared" ref="C259:C301" si="8">+B259/300</f>
        <v>0.01</v>
      </c>
      <c r="D259" s="2">
        <f t="shared" ref="D259:D301" si="9">560000*B259</f>
        <v>1680000</v>
      </c>
    </row>
    <row r="260" spans="1:4" x14ac:dyDescent="0.45">
      <c r="A260" t="s">
        <v>252</v>
      </c>
      <c r="B260">
        <v>3</v>
      </c>
      <c r="C260" s="1">
        <f t="shared" si="8"/>
        <v>0.01</v>
      </c>
      <c r="D260" s="2">
        <f t="shared" si="9"/>
        <v>1680000</v>
      </c>
    </row>
    <row r="261" spans="1:4" x14ac:dyDescent="0.45">
      <c r="A261" t="s">
        <v>113</v>
      </c>
      <c r="B261">
        <v>3</v>
      </c>
      <c r="C261" s="1">
        <f t="shared" si="8"/>
        <v>0.01</v>
      </c>
      <c r="D261" s="2">
        <f t="shared" si="9"/>
        <v>1680000</v>
      </c>
    </row>
    <row r="262" spans="1:4" x14ac:dyDescent="0.45">
      <c r="A262" t="s">
        <v>430</v>
      </c>
      <c r="B262">
        <v>3</v>
      </c>
      <c r="C262" s="1">
        <f t="shared" si="8"/>
        <v>0.01</v>
      </c>
      <c r="D262" s="2">
        <f t="shared" si="9"/>
        <v>1680000</v>
      </c>
    </row>
    <row r="263" spans="1:4" x14ac:dyDescent="0.45">
      <c r="A263" t="s">
        <v>431</v>
      </c>
      <c r="B263">
        <v>3</v>
      </c>
      <c r="C263" s="1">
        <f t="shared" si="8"/>
        <v>0.01</v>
      </c>
      <c r="D263" s="2">
        <f t="shared" si="9"/>
        <v>1680000</v>
      </c>
    </row>
    <row r="264" spans="1:4" x14ac:dyDescent="0.45">
      <c r="A264" t="s">
        <v>180</v>
      </c>
      <c r="B264">
        <v>3</v>
      </c>
      <c r="C264" s="1">
        <f t="shared" si="8"/>
        <v>0.01</v>
      </c>
      <c r="D264" s="2">
        <f t="shared" si="9"/>
        <v>1680000</v>
      </c>
    </row>
    <row r="265" spans="1:4" x14ac:dyDescent="0.45">
      <c r="A265" t="s">
        <v>525</v>
      </c>
      <c r="B265">
        <v>3</v>
      </c>
      <c r="C265" s="1">
        <f t="shared" si="8"/>
        <v>0.01</v>
      </c>
      <c r="D265" s="2">
        <f t="shared" si="9"/>
        <v>1680000</v>
      </c>
    </row>
    <row r="266" spans="1:4" x14ac:dyDescent="0.45">
      <c r="A266" t="s">
        <v>384</v>
      </c>
      <c r="B266">
        <v>3</v>
      </c>
      <c r="C266" s="1">
        <f t="shared" si="8"/>
        <v>0.01</v>
      </c>
      <c r="D266" s="2">
        <f t="shared" si="9"/>
        <v>1680000</v>
      </c>
    </row>
    <row r="267" spans="1:4" x14ac:dyDescent="0.45">
      <c r="A267" t="s">
        <v>182</v>
      </c>
      <c r="B267">
        <v>3</v>
      </c>
      <c r="C267" s="1">
        <f t="shared" si="8"/>
        <v>0.01</v>
      </c>
      <c r="D267" s="2">
        <f t="shared" si="9"/>
        <v>1680000</v>
      </c>
    </row>
    <row r="268" spans="1:4" x14ac:dyDescent="0.45">
      <c r="A268" t="s">
        <v>183</v>
      </c>
      <c r="B268">
        <v>3</v>
      </c>
      <c r="C268" s="1">
        <f t="shared" si="8"/>
        <v>0.01</v>
      </c>
      <c r="D268" s="2">
        <f t="shared" si="9"/>
        <v>1680000</v>
      </c>
    </row>
    <row r="269" spans="1:4" x14ac:dyDescent="0.45">
      <c r="A269" t="s">
        <v>254</v>
      </c>
      <c r="B269">
        <v>3</v>
      </c>
      <c r="C269" s="1">
        <f t="shared" si="8"/>
        <v>0.01</v>
      </c>
      <c r="D269" s="2">
        <f t="shared" si="9"/>
        <v>1680000</v>
      </c>
    </row>
    <row r="270" spans="1:4" x14ac:dyDescent="0.45">
      <c r="A270" t="s">
        <v>131</v>
      </c>
      <c r="B270">
        <v>3</v>
      </c>
      <c r="C270" s="1">
        <f t="shared" si="8"/>
        <v>0.01</v>
      </c>
      <c r="D270" s="2">
        <f t="shared" si="9"/>
        <v>1680000</v>
      </c>
    </row>
    <row r="271" spans="1:4" x14ac:dyDescent="0.45">
      <c r="A271" t="s">
        <v>187</v>
      </c>
      <c r="B271">
        <v>3</v>
      </c>
      <c r="C271" s="1">
        <f t="shared" si="8"/>
        <v>0.01</v>
      </c>
      <c r="D271" s="2">
        <f t="shared" si="9"/>
        <v>1680000</v>
      </c>
    </row>
    <row r="272" spans="1:4" x14ac:dyDescent="0.45">
      <c r="A272" t="s">
        <v>101</v>
      </c>
      <c r="B272">
        <v>3</v>
      </c>
      <c r="C272" s="1">
        <f t="shared" si="8"/>
        <v>0.01</v>
      </c>
      <c r="D272" s="2">
        <f t="shared" si="9"/>
        <v>1680000</v>
      </c>
    </row>
    <row r="273" spans="1:4" x14ac:dyDescent="0.45">
      <c r="A273" t="s">
        <v>188</v>
      </c>
      <c r="B273">
        <v>3</v>
      </c>
      <c r="C273" s="1">
        <f t="shared" si="8"/>
        <v>0.01</v>
      </c>
      <c r="D273" s="2">
        <f t="shared" si="9"/>
        <v>1680000</v>
      </c>
    </row>
    <row r="274" spans="1:4" x14ac:dyDescent="0.45">
      <c r="A274" t="s">
        <v>115</v>
      </c>
      <c r="B274">
        <v>3</v>
      </c>
      <c r="C274" s="1">
        <f t="shared" si="8"/>
        <v>0.01</v>
      </c>
      <c r="D274" s="2">
        <f t="shared" si="9"/>
        <v>1680000</v>
      </c>
    </row>
    <row r="275" spans="1:4" x14ac:dyDescent="0.45">
      <c r="A275" t="s">
        <v>74</v>
      </c>
      <c r="B275">
        <v>3</v>
      </c>
      <c r="C275" s="1">
        <f t="shared" si="8"/>
        <v>0.01</v>
      </c>
      <c r="D275" s="2">
        <f t="shared" si="9"/>
        <v>1680000</v>
      </c>
    </row>
    <row r="276" spans="1:4" x14ac:dyDescent="0.45">
      <c r="A276" t="s">
        <v>132</v>
      </c>
      <c r="B276">
        <v>3</v>
      </c>
      <c r="C276" s="1">
        <f t="shared" si="8"/>
        <v>0.01</v>
      </c>
      <c r="D276" s="2">
        <f t="shared" si="9"/>
        <v>1680000</v>
      </c>
    </row>
    <row r="277" spans="1:4" x14ac:dyDescent="0.45">
      <c r="A277" t="s">
        <v>189</v>
      </c>
      <c r="B277">
        <v>3</v>
      </c>
      <c r="C277" s="1">
        <f t="shared" si="8"/>
        <v>0.01</v>
      </c>
      <c r="D277" s="2">
        <f t="shared" si="9"/>
        <v>1680000</v>
      </c>
    </row>
    <row r="278" spans="1:4" x14ac:dyDescent="0.45">
      <c r="A278" t="s">
        <v>190</v>
      </c>
      <c r="B278">
        <v>3</v>
      </c>
      <c r="C278" s="1">
        <f t="shared" si="8"/>
        <v>0.01</v>
      </c>
      <c r="D278" s="2">
        <f t="shared" si="9"/>
        <v>1680000</v>
      </c>
    </row>
    <row r="279" spans="1:4" x14ac:dyDescent="0.45">
      <c r="A279" t="s">
        <v>387</v>
      </c>
      <c r="B279">
        <v>3</v>
      </c>
      <c r="C279" s="1">
        <f t="shared" si="8"/>
        <v>0.01</v>
      </c>
      <c r="D279" s="2">
        <f t="shared" si="9"/>
        <v>1680000</v>
      </c>
    </row>
    <row r="280" spans="1:4" x14ac:dyDescent="0.45">
      <c r="A280" t="s">
        <v>517</v>
      </c>
      <c r="B280">
        <v>3</v>
      </c>
      <c r="C280" s="1">
        <f t="shared" si="8"/>
        <v>0.01</v>
      </c>
      <c r="D280" s="2">
        <f t="shared" si="9"/>
        <v>1680000</v>
      </c>
    </row>
    <row r="281" spans="1:4" x14ac:dyDescent="0.45">
      <c r="A281" t="s">
        <v>522</v>
      </c>
      <c r="B281">
        <v>3</v>
      </c>
      <c r="C281" s="1">
        <f t="shared" si="8"/>
        <v>0.01</v>
      </c>
      <c r="D281" s="2">
        <f t="shared" si="9"/>
        <v>1680000</v>
      </c>
    </row>
    <row r="282" spans="1:4" x14ac:dyDescent="0.45">
      <c r="A282" t="s">
        <v>117</v>
      </c>
      <c r="B282">
        <v>3</v>
      </c>
      <c r="C282" s="1">
        <f t="shared" si="8"/>
        <v>0.01</v>
      </c>
      <c r="D282" s="2">
        <f t="shared" si="9"/>
        <v>1680000</v>
      </c>
    </row>
    <row r="283" spans="1:4" x14ac:dyDescent="0.45">
      <c r="A283" t="s">
        <v>118</v>
      </c>
      <c r="B283">
        <v>3</v>
      </c>
      <c r="C283" s="1">
        <f t="shared" si="8"/>
        <v>0.01</v>
      </c>
      <c r="D283" s="2">
        <f t="shared" si="9"/>
        <v>1680000</v>
      </c>
    </row>
    <row r="284" spans="1:4" x14ac:dyDescent="0.45">
      <c r="A284" t="s">
        <v>304</v>
      </c>
      <c r="B284">
        <v>3</v>
      </c>
      <c r="C284" s="1">
        <f t="shared" si="8"/>
        <v>0.01</v>
      </c>
      <c r="D284" s="2">
        <f t="shared" si="9"/>
        <v>1680000</v>
      </c>
    </row>
    <row r="285" spans="1:4" x14ac:dyDescent="0.45">
      <c r="A285" t="s">
        <v>216</v>
      </c>
      <c r="B285">
        <v>3</v>
      </c>
      <c r="C285" s="1">
        <f t="shared" si="8"/>
        <v>0.01</v>
      </c>
      <c r="D285" s="2">
        <f t="shared" si="9"/>
        <v>1680000</v>
      </c>
    </row>
    <row r="286" spans="1:4" x14ac:dyDescent="0.45">
      <c r="A286" t="s">
        <v>78</v>
      </c>
      <c r="B286">
        <v>3</v>
      </c>
      <c r="C286" s="1">
        <f t="shared" si="8"/>
        <v>0.01</v>
      </c>
      <c r="D286" s="2">
        <f t="shared" si="9"/>
        <v>1680000</v>
      </c>
    </row>
    <row r="287" spans="1:4" x14ac:dyDescent="0.45">
      <c r="A287" t="s">
        <v>508</v>
      </c>
      <c r="B287">
        <v>3</v>
      </c>
      <c r="C287" s="1">
        <f t="shared" si="8"/>
        <v>0.01</v>
      </c>
      <c r="D287" s="2">
        <f t="shared" si="9"/>
        <v>1680000</v>
      </c>
    </row>
    <row r="288" spans="1:4" x14ac:dyDescent="0.45">
      <c r="A288" t="s">
        <v>229</v>
      </c>
      <c r="B288">
        <v>3</v>
      </c>
      <c r="C288" s="1">
        <f t="shared" si="8"/>
        <v>0.01</v>
      </c>
      <c r="D288" s="2">
        <f t="shared" si="9"/>
        <v>1680000</v>
      </c>
    </row>
    <row r="289" spans="1:4" x14ac:dyDescent="0.45">
      <c r="A289" t="s">
        <v>523</v>
      </c>
      <c r="B289">
        <v>3</v>
      </c>
      <c r="C289" s="1">
        <f t="shared" si="8"/>
        <v>0.01</v>
      </c>
      <c r="D289" s="2">
        <f t="shared" si="9"/>
        <v>1680000</v>
      </c>
    </row>
    <row r="290" spans="1:4" x14ac:dyDescent="0.45">
      <c r="A290" t="s">
        <v>104</v>
      </c>
      <c r="B290">
        <v>3</v>
      </c>
      <c r="C290" s="1">
        <f t="shared" si="8"/>
        <v>0.01</v>
      </c>
      <c r="D290" s="2">
        <f t="shared" si="9"/>
        <v>1680000</v>
      </c>
    </row>
    <row r="291" spans="1:4" x14ac:dyDescent="0.45">
      <c r="A291" t="s">
        <v>159</v>
      </c>
      <c r="B291">
        <v>2</v>
      </c>
      <c r="C291" s="1">
        <f t="shared" si="8"/>
        <v>6.6666666666666671E-3</v>
      </c>
      <c r="D291" s="2">
        <f t="shared" si="9"/>
        <v>1120000</v>
      </c>
    </row>
    <row r="292" spans="1:4" x14ac:dyDescent="0.45">
      <c r="A292" t="s">
        <v>165</v>
      </c>
      <c r="B292">
        <v>2</v>
      </c>
      <c r="C292" s="1">
        <f t="shared" si="8"/>
        <v>6.6666666666666671E-3</v>
      </c>
      <c r="D292" s="2">
        <f t="shared" si="9"/>
        <v>1120000</v>
      </c>
    </row>
    <row r="293" spans="1:4" x14ac:dyDescent="0.45">
      <c r="A293" t="s">
        <v>81</v>
      </c>
      <c r="B293">
        <v>2</v>
      </c>
      <c r="C293" s="1">
        <f t="shared" si="8"/>
        <v>6.6666666666666671E-3</v>
      </c>
      <c r="D293" s="2">
        <f t="shared" si="9"/>
        <v>1120000</v>
      </c>
    </row>
    <row r="294" spans="1:4" x14ac:dyDescent="0.45">
      <c r="A294" t="s">
        <v>171</v>
      </c>
      <c r="B294">
        <v>2</v>
      </c>
      <c r="C294" s="1">
        <f t="shared" si="8"/>
        <v>6.6666666666666671E-3</v>
      </c>
      <c r="D294" s="2">
        <f t="shared" si="9"/>
        <v>1120000</v>
      </c>
    </row>
    <row r="295" spans="1:4" x14ac:dyDescent="0.45">
      <c r="A295" t="s">
        <v>191</v>
      </c>
      <c r="B295">
        <v>2</v>
      </c>
      <c r="C295" s="1">
        <f t="shared" si="8"/>
        <v>6.6666666666666671E-3</v>
      </c>
      <c r="D295" s="2">
        <f t="shared" si="9"/>
        <v>1120000</v>
      </c>
    </row>
    <row r="296" spans="1:4" x14ac:dyDescent="0.45">
      <c r="A296" t="s">
        <v>194</v>
      </c>
      <c r="B296">
        <v>2</v>
      </c>
      <c r="C296" s="1">
        <f t="shared" si="8"/>
        <v>6.6666666666666671E-3</v>
      </c>
      <c r="D296" s="2">
        <f t="shared" si="9"/>
        <v>1120000</v>
      </c>
    </row>
    <row r="297" spans="1:4" x14ac:dyDescent="0.45">
      <c r="A297" t="s">
        <v>161</v>
      </c>
      <c r="B297">
        <v>1</v>
      </c>
      <c r="C297" s="1">
        <f t="shared" si="8"/>
        <v>3.3333333333333335E-3</v>
      </c>
      <c r="D297" s="2">
        <f t="shared" si="9"/>
        <v>560000</v>
      </c>
    </row>
    <row r="298" spans="1:4" x14ac:dyDescent="0.45">
      <c r="A298" t="s">
        <v>178</v>
      </c>
      <c r="B298">
        <v>1</v>
      </c>
      <c r="C298" s="1">
        <f t="shared" si="8"/>
        <v>3.3333333333333335E-3</v>
      </c>
      <c r="D298" s="2">
        <f t="shared" si="9"/>
        <v>560000</v>
      </c>
    </row>
    <row r="299" spans="1:4" x14ac:dyDescent="0.45">
      <c r="A299" t="s">
        <v>276</v>
      </c>
      <c r="B299">
        <v>1</v>
      </c>
      <c r="C299" s="1">
        <f t="shared" si="8"/>
        <v>3.3333333333333335E-3</v>
      </c>
      <c r="D299" s="2">
        <f t="shared" si="9"/>
        <v>560000</v>
      </c>
    </row>
    <row r="300" spans="1:4" x14ac:dyDescent="0.45">
      <c r="A300" t="s">
        <v>193</v>
      </c>
      <c r="B300">
        <v>1</v>
      </c>
      <c r="C300" s="1">
        <f t="shared" si="8"/>
        <v>3.3333333333333335E-3</v>
      </c>
      <c r="D300" s="2">
        <f t="shared" si="9"/>
        <v>560000</v>
      </c>
    </row>
    <row r="301" spans="1:4" x14ac:dyDescent="0.45">
      <c r="A301" t="s">
        <v>230</v>
      </c>
      <c r="B301">
        <v>1</v>
      </c>
      <c r="C301" s="1">
        <f t="shared" si="8"/>
        <v>3.3333333333333335E-3</v>
      </c>
      <c r="D301" s="2">
        <f t="shared" si="9"/>
        <v>560000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356A1-CC85-45A9-B6FC-CF182788B89C}">
  <dimension ref="A1:D1834"/>
  <sheetViews>
    <sheetView workbookViewId="0">
      <selection activeCell="D1" sqref="D1:D1048576"/>
    </sheetView>
  </sheetViews>
  <sheetFormatPr defaultRowHeight="14.25" x14ac:dyDescent="0.45"/>
  <cols>
    <col min="2" max="2" width="0" hidden="1" customWidth="1"/>
  </cols>
  <sheetData>
    <row r="1" spans="1:4" x14ac:dyDescent="0.45">
      <c r="A1" t="s">
        <v>0</v>
      </c>
      <c r="B1" t="s">
        <v>1</v>
      </c>
      <c r="C1" t="s">
        <v>2</v>
      </c>
    </row>
    <row r="2" spans="1:4" x14ac:dyDescent="0.45">
      <c r="A2">
        <v>2025</v>
      </c>
      <c r="B2" t="s">
        <v>3</v>
      </c>
      <c r="C2">
        <v>12</v>
      </c>
      <c r="D2" t="s">
        <v>3</v>
      </c>
    </row>
    <row r="3" spans="1:4" x14ac:dyDescent="0.45">
      <c r="A3">
        <v>2025</v>
      </c>
      <c r="B3" t="s">
        <v>4</v>
      </c>
      <c r="C3">
        <v>12</v>
      </c>
      <c r="D3" t="s">
        <v>4</v>
      </c>
    </row>
    <row r="4" spans="1:4" x14ac:dyDescent="0.45">
      <c r="A4">
        <v>2025</v>
      </c>
      <c r="B4" t="s">
        <v>5</v>
      </c>
      <c r="C4">
        <v>12</v>
      </c>
      <c r="D4" t="s">
        <v>5</v>
      </c>
    </row>
    <row r="5" spans="1:4" x14ac:dyDescent="0.45">
      <c r="A5">
        <v>2025</v>
      </c>
      <c r="B5" t="s">
        <v>6</v>
      </c>
      <c r="C5">
        <v>12</v>
      </c>
      <c r="D5" t="s">
        <v>6</v>
      </c>
    </row>
    <row r="6" spans="1:4" x14ac:dyDescent="0.45">
      <c r="A6">
        <v>2025</v>
      </c>
      <c r="B6" t="s">
        <v>7</v>
      </c>
      <c r="C6">
        <v>12</v>
      </c>
      <c r="D6" t="s">
        <v>7</v>
      </c>
    </row>
    <row r="7" spans="1:4" x14ac:dyDescent="0.45">
      <c r="A7">
        <v>2025</v>
      </c>
      <c r="B7" t="s">
        <v>8</v>
      </c>
      <c r="C7">
        <v>12</v>
      </c>
      <c r="D7" t="s">
        <v>8</v>
      </c>
    </row>
    <row r="8" spans="1:4" x14ac:dyDescent="0.45">
      <c r="A8">
        <v>2025</v>
      </c>
      <c r="B8" t="s">
        <v>9</v>
      </c>
      <c r="C8">
        <v>12</v>
      </c>
      <c r="D8" t="s">
        <v>9</v>
      </c>
    </row>
    <row r="9" spans="1:4" x14ac:dyDescent="0.45">
      <c r="A9">
        <v>2025</v>
      </c>
      <c r="B9" t="s">
        <v>10</v>
      </c>
      <c r="C9">
        <v>12</v>
      </c>
      <c r="D9" t="s">
        <v>10</v>
      </c>
    </row>
    <row r="10" spans="1:4" x14ac:dyDescent="0.45">
      <c r="A10">
        <v>2025</v>
      </c>
      <c r="B10" t="s">
        <v>11</v>
      </c>
      <c r="C10">
        <v>12</v>
      </c>
      <c r="D10" t="s">
        <v>11</v>
      </c>
    </row>
    <row r="11" spans="1:4" x14ac:dyDescent="0.45">
      <c r="A11">
        <v>2025</v>
      </c>
      <c r="B11" t="s">
        <v>12</v>
      </c>
      <c r="C11">
        <v>12</v>
      </c>
      <c r="D11" t="s">
        <v>12</v>
      </c>
    </row>
    <row r="12" spans="1:4" x14ac:dyDescent="0.45">
      <c r="A12">
        <v>2025</v>
      </c>
      <c r="B12" t="s">
        <v>13</v>
      </c>
      <c r="C12">
        <v>12</v>
      </c>
      <c r="D12" t="s">
        <v>13</v>
      </c>
    </row>
    <row r="13" spans="1:4" x14ac:dyDescent="0.45">
      <c r="A13">
        <v>2025</v>
      </c>
      <c r="B13" t="s">
        <v>14</v>
      </c>
      <c r="C13">
        <v>12</v>
      </c>
      <c r="D13" t="s">
        <v>14</v>
      </c>
    </row>
    <row r="14" spans="1:4" x14ac:dyDescent="0.45">
      <c r="A14">
        <v>2025</v>
      </c>
      <c r="B14" t="s">
        <v>15</v>
      </c>
      <c r="C14">
        <v>12</v>
      </c>
      <c r="D14" t="s">
        <v>15</v>
      </c>
    </row>
    <row r="15" spans="1:4" x14ac:dyDescent="0.45">
      <c r="A15">
        <v>2025</v>
      </c>
      <c r="B15" t="s">
        <v>16</v>
      </c>
      <c r="C15">
        <v>12</v>
      </c>
      <c r="D15" t="s">
        <v>16</v>
      </c>
    </row>
    <row r="16" spans="1:4" x14ac:dyDescent="0.45">
      <c r="A16">
        <v>2025</v>
      </c>
      <c r="B16" t="s">
        <v>17</v>
      </c>
      <c r="C16">
        <v>9</v>
      </c>
      <c r="D16" t="s">
        <v>17</v>
      </c>
    </row>
    <row r="17" spans="1:4" x14ac:dyDescent="0.45">
      <c r="A17">
        <v>2025</v>
      </c>
      <c r="B17" t="s">
        <v>18</v>
      </c>
      <c r="C17">
        <v>9</v>
      </c>
      <c r="D17" t="s">
        <v>18</v>
      </c>
    </row>
    <row r="18" spans="1:4" x14ac:dyDescent="0.45">
      <c r="A18">
        <v>2025</v>
      </c>
      <c r="B18" t="s">
        <v>19</v>
      </c>
      <c r="C18">
        <v>9</v>
      </c>
      <c r="D18" t="s">
        <v>19</v>
      </c>
    </row>
    <row r="19" spans="1:4" x14ac:dyDescent="0.45">
      <c r="A19">
        <v>2025</v>
      </c>
      <c r="B19" t="s">
        <v>20</v>
      </c>
      <c r="C19">
        <v>9</v>
      </c>
      <c r="D19" t="s">
        <v>20</v>
      </c>
    </row>
    <row r="20" spans="1:4" x14ac:dyDescent="0.45">
      <c r="A20">
        <v>2025</v>
      </c>
      <c r="B20" t="s">
        <v>21</v>
      </c>
      <c r="C20">
        <v>9</v>
      </c>
      <c r="D20" t="s">
        <v>21</v>
      </c>
    </row>
    <row r="21" spans="1:4" x14ac:dyDescent="0.45">
      <c r="A21">
        <v>2025</v>
      </c>
      <c r="B21" t="s">
        <v>22</v>
      </c>
      <c r="C21">
        <v>9</v>
      </c>
      <c r="D21" t="s">
        <v>22</v>
      </c>
    </row>
    <row r="22" spans="1:4" x14ac:dyDescent="0.45">
      <c r="A22">
        <v>2025</v>
      </c>
      <c r="B22" t="s">
        <v>23</v>
      </c>
      <c r="C22">
        <v>9</v>
      </c>
      <c r="D22" t="s">
        <v>23</v>
      </c>
    </row>
    <row r="23" spans="1:4" x14ac:dyDescent="0.45">
      <c r="A23">
        <v>2025</v>
      </c>
      <c r="B23" t="s">
        <v>24</v>
      </c>
      <c r="C23">
        <v>9</v>
      </c>
      <c r="D23" t="s">
        <v>24</v>
      </c>
    </row>
    <row r="24" spans="1:4" x14ac:dyDescent="0.45">
      <c r="A24">
        <v>2025</v>
      </c>
      <c r="B24" t="s">
        <v>25</v>
      </c>
      <c r="C24">
        <v>9</v>
      </c>
      <c r="D24" t="s">
        <v>25</v>
      </c>
    </row>
    <row r="25" spans="1:4" x14ac:dyDescent="0.45">
      <c r="A25">
        <v>2025</v>
      </c>
      <c r="B25" t="s">
        <v>26</v>
      </c>
      <c r="C25">
        <v>9</v>
      </c>
      <c r="D25" t="s">
        <v>26</v>
      </c>
    </row>
    <row r="26" spans="1:4" x14ac:dyDescent="0.45">
      <c r="A26">
        <v>2025</v>
      </c>
      <c r="B26" t="s">
        <v>27</v>
      </c>
      <c r="C26">
        <v>9</v>
      </c>
      <c r="D26" t="s">
        <v>27</v>
      </c>
    </row>
    <row r="27" spans="1:4" x14ac:dyDescent="0.45">
      <c r="A27">
        <v>2025</v>
      </c>
      <c r="B27" t="s">
        <v>28</v>
      </c>
      <c r="C27">
        <v>9</v>
      </c>
      <c r="D27" t="s">
        <v>28</v>
      </c>
    </row>
    <row r="28" spans="1:4" x14ac:dyDescent="0.45">
      <c r="A28">
        <v>2025</v>
      </c>
      <c r="B28" t="s">
        <v>29</v>
      </c>
      <c r="C28">
        <v>9</v>
      </c>
      <c r="D28" t="s">
        <v>29</v>
      </c>
    </row>
    <row r="29" spans="1:4" x14ac:dyDescent="0.45">
      <c r="A29">
        <v>2025</v>
      </c>
      <c r="B29" t="s">
        <v>30</v>
      </c>
      <c r="C29">
        <v>9</v>
      </c>
      <c r="D29" t="s">
        <v>30</v>
      </c>
    </row>
    <row r="30" spans="1:4" x14ac:dyDescent="0.45">
      <c r="A30">
        <v>2025</v>
      </c>
      <c r="B30" t="s">
        <v>31</v>
      </c>
      <c r="C30">
        <v>9</v>
      </c>
      <c r="D30" t="s">
        <v>31</v>
      </c>
    </row>
    <row r="31" spans="1:4" x14ac:dyDescent="0.45">
      <c r="A31">
        <v>2025</v>
      </c>
      <c r="B31" t="s">
        <v>32</v>
      </c>
      <c r="C31">
        <v>9</v>
      </c>
      <c r="D31" t="s">
        <v>32</v>
      </c>
    </row>
    <row r="32" spans="1:4" x14ac:dyDescent="0.45">
      <c r="A32">
        <v>2025</v>
      </c>
      <c r="B32" t="s">
        <v>33</v>
      </c>
      <c r="C32">
        <v>9</v>
      </c>
      <c r="D32" t="s">
        <v>33</v>
      </c>
    </row>
    <row r="33" spans="1:4" x14ac:dyDescent="0.45">
      <c r="A33">
        <v>2025</v>
      </c>
      <c r="B33" t="s">
        <v>34</v>
      </c>
      <c r="C33">
        <v>9</v>
      </c>
      <c r="D33" t="s">
        <v>34</v>
      </c>
    </row>
    <row r="34" spans="1:4" x14ac:dyDescent="0.45">
      <c r="A34">
        <v>2025</v>
      </c>
      <c r="B34" t="s">
        <v>35</v>
      </c>
      <c r="C34">
        <v>9</v>
      </c>
      <c r="D34" t="s">
        <v>35</v>
      </c>
    </row>
    <row r="35" spans="1:4" x14ac:dyDescent="0.45">
      <c r="A35">
        <v>2025</v>
      </c>
      <c r="B35" t="s">
        <v>36</v>
      </c>
      <c r="C35">
        <v>9</v>
      </c>
      <c r="D35" t="s">
        <v>36</v>
      </c>
    </row>
    <row r="36" spans="1:4" x14ac:dyDescent="0.45">
      <c r="A36">
        <v>2025</v>
      </c>
      <c r="B36" t="s">
        <v>37</v>
      </c>
      <c r="C36">
        <v>6</v>
      </c>
      <c r="D36" t="s">
        <v>37</v>
      </c>
    </row>
    <row r="37" spans="1:4" x14ac:dyDescent="0.45">
      <c r="A37">
        <v>2025</v>
      </c>
      <c r="B37" t="s">
        <v>38</v>
      </c>
      <c r="C37">
        <v>6</v>
      </c>
      <c r="D37" t="s">
        <v>38</v>
      </c>
    </row>
    <row r="38" spans="1:4" x14ac:dyDescent="0.45">
      <c r="A38">
        <v>2025</v>
      </c>
      <c r="B38" t="s">
        <v>39</v>
      </c>
      <c r="C38">
        <v>6</v>
      </c>
      <c r="D38" t="s">
        <v>39</v>
      </c>
    </row>
    <row r="39" spans="1:4" x14ac:dyDescent="0.45">
      <c r="A39">
        <v>2025</v>
      </c>
      <c r="B39" t="s">
        <v>40</v>
      </c>
      <c r="C39">
        <v>6</v>
      </c>
      <c r="D39" t="s">
        <v>40</v>
      </c>
    </row>
    <row r="40" spans="1:4" x14ac:dyDescent="0.45">
      <c r="A40">
        <v>2025</v>
      </c>
      <c r="B40" t="s">
        <v>41</v>
      </c>
      <c r="C40">
        <v>6</v>
      </c>
      <c r="D40" t="s">
        <v>41</v>
      </c>
    </row>
    <row r="41" spans="1:4" x14ac:dyDescent="0.45">
      <c r="A41">
        <v>2025</v>
      </c>
      <c r="B41" t="s">
        <v>42</v>
      </c>
      <c r="C41">
        <v>6</v>
      </c>
      <c r="D41" t="s">
        <v>42</v>
      </c>
    </row>
    <row r="42" spans="1:4" x14ac:dyDescent="0.45">
      <c r="A42">
        <v>2025</v>
      </c>
      <c r="B42" t="s">
        <v>43</v>
      </c>
      <c r="C42">
        <v>6</v>
      </c>
      <c r="D42" t="s">
        <v>43</v>
      </c>
    </row>
    <row r="43" spans="1:4" x14ac:dyDescent="0.45">
      <c r="A43">
        <v>2025</v>
      </c>
      <c r="B43" t="s">
        <v>44</v>
      </c>
      <c r="C43">
        <v>6</v>
      </c>
      <c r="D43" t="s">
        <v>44</v>
      </c>
    </row>
    <row r="44" spans="1:4" x14ac:dyDescent="0.45">
      <c r="A44">
        <v>2025</v>
      </c>
      <c r="B44" t="s">
        <v>45</v>
      </c>
      <c r="C44">
        <v>6</v>
      </c>
      <c r="D44" t="s">
        <v>45</v>
      </c>
    </row>
    <row r="45" spans="1:4" x14ac:dyDescent="0.45">
      <c r="A45">
        <v>2025</v>
      </c>
      <c r="B45" t="s">
        <v>46</v>
      </c>
      <c r="C45">
        <v>6</v>
      </c>
      <c r="D45" t="s">
        <v>46</v>
      </c>
    </row>
    <row r="46" spans="1:4" x14ac:dyDescent="0.45">
      <c r="A46">
        <v>2025</v>
      </c>
      <c r="B46" t="s">
        <v>47</v>
      </c>
      <c r="C46">
        <v>6</v>
      </c>
      <c r="D46" t="s">
        <v>47</v>
      </c>
    </row>
    <row r="47" spans="1:4" x14ac:dyDescent="0.45">
      <c r="A47">
        <v>2025</v>
      </c>
      <c r="B47" t="s">
        <v>48</v>
      </c>
      <c r="C47">
        <v>6</v>
      </c>
      <c r="D47" t="s">
        <v>48</v>
      </c>
    </row>
    <row r="48" spans="1:4" x14ac:dyDescent="0.45">
      <c r="A48">
        <v>2025</v>
      </c>
      <c r="B48" t="s">
        <v>49</v>
      </c>
      <c r="C48">
        <v>6</v>
      </c>
      <c r="D48" t="s">
        <v>49</v>
      </c>
    </row>
    <row r="49" spans="1:4" x14ac:dyDescent="0.45">
      <c r="A49">
        <v>2025</v>
      </c>
      <c r="B49" t="s">
        <v>50</v>
      </c>
      <c r="C49">
        <v>6</v>
      </c>
      <c r="D49" t="s">
        <v>50</v>
      </c>
    </row>
    <row r="50" spans="1:4" x14ac:dyDescent="0.45">
      <c r="A50">
        <v>2025</v>
      </c>
      <c r="B50" t="s">
        <v>51</v>
      </c>
      <c r="C50">
        <v>6</v>
      </c>
      <c r="D50" t="s">
        <v>51</v>
      </c>
    </row>
    <row r="51" spans="1:4" x14ac:dyDescent="0.45">
      <c r="A51">
        <v>2025</v>
      </c>
      <c r="B51" t="s">
        <v>52</v>
      </c>
      <c r="C51">
        <v>6</v>
      </c>
      <c r="D51" t="s">
        <v>52</v>
      </c>
    </row>
    <row r="52" spans="1:4" x14ac:dyDescent="0.45">
      <c r="A52">
        <v>2025</v>
      </c>
      <c r="B52" t="s">
        <v>53</v>
      </c>
      <c r="C52">
        <v>6</v>
      </c>
      <c r="D52" t="s">
        <v>53</v>
      </c>
    </row>
    <row r="53" spans="1:4" x14ac:dyDescent="0.45">
      <c r="A53">
        <v>2025</v>
      </c>
      <c r="B53" t="s">
        <v>54</v>
      </c>
      <c r="C53">
        <v>6</v>
      </c>
      <c r="D53" t="s">
        <v>54</v>
      </c>
    </row>
    <row r="54" spans="1:4" x14ac:dyDescent="0.45">
      <c r="A54">
        <v>2025</v>
      </c>
      <c r="B54" t="s">
        <v>55</v>
      </c>
      <c r="C54">
        <v>6</v>
      </c>
      <c r="D54" t="s">
        <v>55</v>
      </c>
    </row>
    <row r="55" spans="1:4" x14ac:dyDescent="0.45">
      <c r="A55">
        <v>2025</v>
      </c>
      <c r="B55" t="s">
        <v>56</v>
      </c>
      <c r="C55">
        <v>6</v>
      </c>
      <c r="D55" t="s">
        <v>56</v>
      </c>
    </row>
    <row r="56" spans="1:4" x14ac:dyDescent="0.45">
      <c r="A56">
        <v>2025</v>
      </c>
      <c r="B56" t="s">
        <v>57</v>
      </c>
      <c r="C56">
        <v>6</v>
      </c>
      <c r="D56" t="s">
        <v>57</v>
      </c>
    </row>
    <row r="57" spans="1:4" x14ac:dyDescent="0.45">
      <c r="A57">
        <v>2025</v>
      </c>
      <c r="B57" t="s">
        <v>58</v>
      </c>
      <c r="C57">
        <v>6</v>
      </c>
      <c r="D57" t="s">
        <v>58</v>
      </c>
    </row>
    <row r="58" spans="1:4" x14ac:dyDescent="0.45">
      <c r="A58">
        <v>2025</v>
      </c>
      <c r="B58" t="s">
        <v>59</v>
      </c>
      <c r="C58">
        <v>6</v>
      </c>
      <c r="D58" t="s">
        <v>59</v>
      </c>
    </row>
    <row r="59" spans="1:4" x14ac:dyDescent="0.45">
      <c r="A59">
        <v>2025</v>
      </c>
      <c r="B59" t="s">
        <v>60</v>
      </c>
      <c r="C59">
        <v>6</v>
      </c>
      <c r="D59" t="s">
        <v>60</v>
      </c>
    </row>
    <row r="60" spans="1:4" x14ac:dyDescent="0.45">
      <c r="A60">
        <v>2025</v>
      </c>
      <c r="B60" t="s">
        <v>61</v>
      </c>
      <c r="C60">
        <v>6</v>
      </c>
      <c r="D60" t="s">
        <v>61</v>
      </c>
    </row>
    <row r="61" spans="1:4" x14ac:dyDescent="0.45">
      <c r="A61">
        <v>2025</v>
      </c>
      <c r="B61" t="s">
        <v>62</v>
      </c>
      <c r="C61">
        <v>6</v>
      </c>
      <c r="D61" t="s">
        <v>62</v>
      </c>
    </row>
    <row r="62" spans="1:4" x14ac:dyDescent="0.45">
      <c r="A62">
        <v>2025</v>
      </c>
      <c r="B62" t="s">
        <v>63</v>
      </c>
      <c r="C62">
        <v>6</v>
      </c>
      <c r="D62" t="s">
        <v>63</v>
      </c>
    </row>
    <row r="63" spans="1:4" x14ac:dyDescent="0.45">
      <c r="A63">
        <v>2025</v>
      </c>
      <c r="B63" t="s">
        <v>64</v>
      </c>
      <c r="C63">
        <v>6</v>
      </c>
      <c r="D63" t="s">
        <v>64</v>
      </c>
    </row>
    <row r="64" spans="1:4" x14ac:dyDescent="0.45">
      <c r="A64">
        <v>2025</v>
      </c>
      <c r="B64" t="s">
        <v>65</v>
      </c>
      <c r="C64">
        <v>3</v>
      </c>
      <c r="D64" t="s">
        <v>65</v>
      </c>
    </row>
    <row r="65" spans="1:4" x14ac:dyDescent="0.45">
      <c r="A65">
        <v>2025</v>
      </c>
      <c r="B65" t="s">
        <v>66</v>
      </c>
      <c r="C65">
        <v>3</v>
      </c>
      <c r="D65" t="s">
        <v>66</v>
      </c>
    </row>
    <row r="66" spans="1:4" x14ac:dyDescent="0.45">
      <c r="A66">
        <v>2025</v>
      </c>
      <c r="B66" t="s">
        <v>67</v>
      </c>
      <c r="C66">
        <v>3</v>
      </c>
      <c r="D66" t="s">
        <v>67</v>
      </c>
    </row>
    <row r="67" spans="1:4" x14ac:dyDescent="0.45">
      <c r="A67">
        <v>2025</v>
      </c>
      <c r="B67" t="s">
        <v>68</v>
      </c>
      <c r="C67">
        <v>3</v>
      </c>
      <c r="D67" t="s">
        <v>68</v>
      </c>
    </row>
    <row r="68" spans="1:4" x14ac:dyDescent="0.45">
      <c r="A68">
        <v>2025</v>
      </c>
      <c r="B68" t="s">
        <v>69</v>
      </c>
      <c r="C68">
        <v>3</v>
      </c>
      <c r="D68" t="s">
        <v>69</v>
      </c>
    </row>
    <row r="69" spans="1:4" x14ac:dyDescent="0.45">
      <c r="A69">
        <v>2025</v>
      </c>
      <c r="B69" t="s">
        <v>70</v>
      </c>
      <c r="C69">
        <v>3</v>
      </c>
      <c r="D69" t="s">
        <v>70</v>
      </c>
    </row>
    <row r="70" spans="1:4" x14ac:dyDescent="0.45">
      <c r="A70">
        <v>2025</v>
      </c>
      <c r="B70" t="s">
        <v>71</v>
      </c>
      <c r="C70">
        <v>3</v>
      </c>
      <c r="D70" t="s">
        <v>71</v>
      </c>
    </row>
    <row r="71" spans="1:4" x14ac:dyDescent="0.45">
      <c r="A71">
        <v>2025</v>
      </c>
      <c r="B71" t="s">
        <v>72</v>
      </c>
      <c r="C71">
        <v>3</v>
      </c>
      <c r="D71" t="s">
        <v>72</v>
      </c>
    </row>
    <row r="72" spans="1:4" x14ac:dyDescent="0.45">
      <c r="A72">
        <v>2025</v>
      </c>
      <c r="B72" t="s">
        <v>73</v>
      </c>
      <c r="C72">
        <v>3</v>
      </c>
      <c r="D72" t="s">
        <v>73</v>
      </c>
    </row>
    <row r="73" spans="1:4" x14ac:dyDescent="0.45">
      <c r="A73">
        <v>2025</v>
      </c>
      <c r="B73" t="s">
        <v>74</v>
      </c>
      <c r="C73">
        <v>3</v>
      </c>
      <c r="D73" t="s">
        <v>74</v>
      </c>
    </row>
    <row r="74" spans="1:4" x14ac:dyDescent="0.45">
      <c r="A74">
        <v>2025</v>
      </c>
      <c r="B74" t="s">
        <v>75</v>
      </c>
      <c r="C74">
        <v>3</v>
      </c>
      <c r="D74" t="s">
        <v>75</v>
      </c>
    </row>
    <row r="75" spans="1:4" x14ac:dyDescent="0.45">
      <c r="A75">
        <v>2025</v>
      </c>
      <c r="B75" t="s">
        <v>76</v>
      </c>
      <c r="C75">
        <v>3</v>
      </c>
      <c r="D75" t="s">
        <v>76</v>
      </c>
    </row>
    <row r="76" spans="1:4" x14ac:dyDescent="0.45">
      <c r="A76">
        <v>2025</v>
      </c>
      <c r="B76" t="s">
        <v>77</v>
      </c>
      <c r="C76">
        <v>3</v>
      </c>
      <c r="D76" t="s">
        <v>77</v>
      </c>
    </row>
    <row r="77" spans="1:4" x14ac:dyDescent="0.45">
      <c r="A77">
        <v>2025</v>
      </c>
      <c r="B77" t="s">
        <v>78</v>
      </c>
      <c r="C77">
        <v>3</v>
      </c>
      <c r="D77" t="s">
        <v>78</v>
      </c>
    </row>
    <row r="78" spans="1:4" x14ac:dyDescent="0.45">
      <c r="A78">
        <v>2025</v>
      </c>
      <c r="B78" t="s">
        <v>79</v>
      </c>
      <c r="C78">
        <v>3</v>
      </c>
      <c r="D78" t="s">
        <v>79</v>
      </c>
    </row>
    <row r="79" spans="1:4" x14ac:dyDescent="0.45">
      <c r="A79">
        <v>2025</v>
      </c>
      <c r="B79" t="s">
        <v>80</v>
      </c>
      <c r="C79">
        <v>3</v>
      </c>
      <c r="D79" t="s">
        <v>80</v>
      </c>
    </row>
    <row r="80" spans="1:4" x14ac:dyDescent="0.45">
      <c r="A80">
        <v>2025</v>
      </c>
      <c r="B80" t="s">
        <v>81</v>
      </c>
      <c r="C80">
        <v>2</v>
      </c>
      <c r="D80" t="s">
        <v>81</v>
      </c>
    </row>
    <row r="81" spans="1:4" x14ac:dyDescent="0.45">
      <c r="A81">
        <v>2024</v>
      </c>
      <c r="B81" t="s">
        <v>21</v>
      </c>
      <c r="C81">
        <v>12</v>
      </c>
      <c r="D81" t="s">
        <v>21</v>
      </c>
    </row>
    <row r="82" spans="1:4" x14ac:dyDescent="0.45">
      <c r="A82">
        <v>2024</v>
      </c>
      <c r="B82" t="s">
        <v>3</v>
      </c>
      <c r="C82">
        <v>12</v>
      </c>
      <c r="D82" t="s">
        <v>3</v>
      </c>
    </row>
    <row r="83" spans="1:4" x14ac:dyDescent="0.45">
      <c r="A83">
        <v>2024</v>
      </c>
      <c r="B83" t="s">
        <v>4</v>
      </c>
      <c r="C83">
        <v>12</v>
      </c>
      <c r="D83" t="s">
        <v>4</v>
      </c>
    </row>
    <row r="84" spans="1:4" x14ac:dyDescent="0.45">
      <c r="A84">
        <v>2024</v>
      </c>
      <c r="B84" t="s">
        <v>25</v>
      </c>
      <c r="C84">
        <v>12</v>
      </c>
      <c r="D84" t="s">
        <v>25</v>
      </c>
    </row>
    <row r="85" spans="1:4" x14ac:dyDescent="0.45">
      <c r="A85">
        <v>2024</v>
      </c>
      <c r="B85" t="s">
        <v>5</v>
      </c>
      <c r="C85">
        <v>12</v>
      </c>
      <c r="D85" t="s">
        <v>5</v>
      </c>
    </row>
    <row r="86" spans="1:4" x14ac:dyDescent="0.45">
      <c r="A86">
        <v>2024</v>
      </c>
      <c r="B86" t="s">
        <v>6</v>
      </c>
      <c r="C86">
        <v>12</v>
      </c>
      <c r="D86" t="s">
        <v>6</v>
      </c>
    </row>
    <row r="87" spans="1:4" x14ac:dyDescent="0.45">
      <c r="A87">
        <v>2024</v>
      </c>
      <c r="B87" t="s">
        <v>28</v>
      </c>
      <c r="C87">
        <v>12</v>
      </c>
      <c r="D87" t="s">
        <v>28</v>
      </c>
    </row>
    <row r="88" spans="1:4" x14ac:dyDescent="0.45">
      <c r="A88">
        <v>2024</v>
      </c>
      <c r="B88" t="s">
        <v>29</v>
      </c>
      <c r="C88">
        <v>12</v>
      </c>
      <c r="D88" t="s">
        <v>29</v>
      </c>
    </row>
    <row r="89" spans="1:4" x14ac:dyDescent="0.45">
      <c r="A89">
        <v>2024</v>
      </c>
      <c r="B89" t="s">
        <v>30</v>
      </c>
      <c r="C89">
        <v>12</v>
      </c>
      <c r="D89" t="s">
        <v>30</v>
      </c>
    </row>
    <row r="90" spans="1:4" x14ac:dyDescent="0.45">
      <c r="A90">
        <v>2024</v>
      </c>
      <c r="B90" t="s">
        <v>7</v>
      </c>
      <c r="C90">
        <v>12</v>
      </c>
      <c r="D90" t="s">
        <v>7</v>
      </c>
    </row>
    <row r="91" spans="1:4" x14ac:dyDescent="0.45">
      <c r="A91">
        <v>2024</v>
      </c>
      <c r="B91" t="s">
        <v>13</v>
      </c>
      <c r="C91">
        <v>12</v>
      </c>
      <c r="D91" t="s">
        <v>13</v>
      </c>
    </row>
    <row r="92" spans="1:4" x14ac:dyDescent="0.45">
      <c r="A92">
        <v>2024</v>
      </c>
      <c r="B92" t="s">
        <v>15</v>
      </c>
      <c r="C92">
        <v>12</v>
      </c>
      <c r="D92" t="s">
        <v>15</v>
      </c>
    </row>
    <row r="93" spans="1:4" x14ac:dyDescent="0.45">
      <c r="A93">
        <v>2024</v>
      </c>
      <c r="B93" t="s">
        <v>38</v>
      </c>
      <c r="C93">
        <v>9</v>
      </c>
      <c r="D93" t="s">
        <v>38</v>
      </c>
    </row>
    <row r="94" spans="1:4" x14ac:dyDescent="0.45">
      <c r="A94">
        <v>2024</v>
      </c>
      <c r="B94" t="s">
        <v>39</v>
      </c>
      <c r="C94">
        <v>9</v>
      </c>
      <c r="D94" t="s">
        <v>39</v>
      </c>
    </row>
    <row r="95" spans="1:4" x14ac:dyDescent="0.45">
      <c r="A95">
        <v>2024</v>
      </c>
      <c r="B95" t="s">
        <v>18</v>
      </c>
      <c r="C95">
        <v>9</v>
      </c>
      <c r="D95" t="s">
        <v>18</v>
      </c>
    </row>
    <row r="96" spans="1:4" x14ac:dyDescent="0.45">
      <c r="A96">
        <v>2024</v>
      </c>
      <c r="B96" t="s">
        <v>19</v>
      </c>
      <c r="C96">
        <v>9</v>
      </c>
      <c r="D96" t="s">
        <v>19</v>
      </c>
    </row>
    <row r="97" spans="1:4" x14ac:dyDescent="0.45">
      <c r="A97">
        <v>2024</v>
      </c>
      <c r="B97" t="s">
        <v>20</v>
      </c>
      <c r="C97">
        <v>9</v>
      </c>
      <c r="D97" t="s">
        <v>20</v>
      </c>
    </row>
    <row r="98" spans="1:4" x14ac:dyDescent="0.45">
      <c r="A98">
        <v>2024</v>
      </c>
      <c r="B98" t="s">
        <v>82</v>
      </c>
      <c r="C98">
        <v>9</v>
      </c>
      <c r="D98" t="s">
        <v>82</v>
      </c>
    </row>
    <row r="99" spans="1:4" x14ac:dyDescent="0.45">
      <c r="A99">
        <v>2024</v>
      </c>
      <c r="B99" t="s">
        <v>24</v>
      </c>
      <c r="C99">
        <v>9</v>
      </c>
      <c r="D99" t="s">
        <v>24</v>
      </c>
    </row>
    <row r="100" spans="1:4" x14ac:dyDescent="0.45">
      <c r="A100">
        <v>2024</v>
      </c>
      <c r="B100" t="s">
        <v>26</v>
      </c>
      <c r="C100">
        <v>9</v>
      </c>
      <c r="D100" t="s">
        <v>26</v>
      </c>
    </row>
    <row r="101" spans="1:4" x14ac:dyDescent="0.45">
      <c r="A101">
        <v>2024</v>
      </c>
      <c r="B101" t="s">
        <v>83</v>
      </c>
      <c r="C101">
        <v>9</v>
      </c>
      <c r="D101" t="s">
        <v>83</v>
      </c>
    </row>
    <row r="102" spans="1:4" x14ac:dyDescent="0.45">
      <c r="A102">
        <v>2024</v>
      </c>
      <c r="B102" t="s">
        <v>31</v>
      </c>
      <c r="C102">
        <v>9</v>
      </c>
      <c r="D102" t="s">
        <v>31</v>
      </c>
    </row>
    <row r="103" spans="1:4" x14ac:dyDescent="0.45">
      <c r="A103">
        <v>2024</v>
      </c>
      <c r="B103" t="s">
        <v>32</v>
      </c>
      <c r="C103">
        <v>9</v>
      </c>
      <c r="D103" t="s">
        <v>32</v>
      </c>
    </row>
    <row r="104" spans="1:4" x14ac:dyDescent="0.45">
      <c r="A104">
        <v>2024</v>
      </c>
      <c r="B104" t="s">
        <v>34</v>
      </c>
      <c r="C104">
        <v>9</v>
      </c>
      <c r="D104" t="s">
        <v>34</v>
      </c>
    </row>
    <row r="105" spans="1:4" x14ac:dyDescent="0.45">
      <c r="A105">
        <v>2024</v>
      </c>
      <c r="B105" t="s">
        <v>9</v>
      </c>
      <c r="C105">
        <v>9</v>
      </c>
      <c r="D105" t="s">
        <v>9</v>
      </c>
    </row>
    <row r="106" spans="1:4" x14ac:dyDescent="0.45">
      <c r="A106">
        <v>2024</v>
      </c>
      <c r="B106" t="s">
        <v>10</v>
      </c>
      <c r="C106">
        <v>9</v>
      </c>
      <c r="D106" t="s">
        <v>10</v>
      </c>
    </row>
    <row r="107" spans="1:4" x14ac:dyDescent="0.45">
      <c r="A107">
        <v>2024</v>
      </c>
      <c r="B107" t="s">
        <v>12</v>
      </c>
      <c r="C107">
        <v>9</v>
      </c>
      <c r="D107" t="s">
        <v>12</v>
      </c>
    </row>
    <row r="108" spans="1:4" x14ac:dyDescent="0.45">
      <c r="A108">
        <v>2024</v>
      </c>
      <c r="B108" t="s">
        <v>62</v>
      </c>
      <c r="C108">
        <v>9</v>
      </c>
      <c r="D108" t="s">
        <v>62</v>
      </c>
    </row>
    <row r="109" spans="1:4" x14ac:dyDescent="0.45">
      <c r="A109">
        <v>2024</v>
      </c>
      <c r="B109" t="s">
        <v>63</v>
      </c>
      <c r="C109">
        <v>9</v>
      </c>
      <c r="D109" t="s">
        <v>63</v>
      </c>
    </row>
    <row r="110" spans="1:4" x14ac:dyDescent="0.45">
      <c r="A110">
        <v>2024</v>
      </c>
      <c r="B110" t="s">
        <v>14</v>
      </c>
      <c r="C110">
        <v>9</v>
      </c>
      <c r="D110" t="s">
        <v>14</v>
      </c>
    </row>
    <row r="111" spans="1:4" x14ac:dyDescent="0.45">
      <c r="A111">
        <v>2024</v>
      </c>
      <c r="B111" t="s">
        <v>64</v>
      </c>
      <c r="C111">
        <v>9</v>
      </c>
      <c r="D111" t="s">
        <v>64</v>
      </c>
    </row>
    <row r="112" spans="1:4" x14ac:dyDescent="0.45">
      <c r="A112">
        <v>2024</v>
      </c>
      <c r="B112" t="s">
        <v>37</v>
      </c>
      <c r="C112">
        <v>6</v>
      </c>
      <c r="D112" t="s">
        <v>37</v>
      </c>
    </row>
    <row r="113" spans="1:4" x14ac:dyDescent="0.45">
      <c r="A113">
        <v>2024</v>
      </c>
      <c r="B113" t="s">
        <v>84</v>
      </c>
      <c r="C113">
        <v>6</v>
      </c>
      <c r="D113" t="s">
        <v>84</v>
      </c>
    </row>
    <row r="114" spans="1:4" x14ac:dyDescent="0.45">
      <c r="A114">
        <v>2024</v>
      </c>
      <c r="B114" t="s">
        <v>85</v>
      </c>
      <c r="C114">
        <v>6</v>
      </c>
      <c r="D114" t="s">
        <v>85</v>
      </c>
    </row>
    <row r="115" spans="1:4" x14ac:dyDescent="0.45">
      <c r="A115">
        <v>2024</v>
      </c>
      <c r="B115" t="s">
        <v>22</v>
      </c>
      <c r="C115">
        <v>6</v>
      </c>
      <c r="D115" t="s">
        <v>22</v>
      </c>
    </row>
    <row r="116" spans="1:4" x14ac:dyDescent="0.45">
      <c r="A116">
        <v>2024</v>
      </c>
      <c r="B116" t="s">
        <v>86</v>
      </c>
      <c r="C116">
        <v>6</v>
      </c>
      <c r="D116" t="s">
        <v>86</v>
      </c>
    </row>
    <row r="117" spans="1:4" x14ac:dyDescent="0.45">
      <c r="A117">
        <v>2024</v>
      </c>
      <c r="B117" t="s">
        <v>44</v>
      </c>
      <c r="C117">
        <v>6</v>
      </c>
      <c r="D117" t="s">
        <v>44</v>
      </c>
    </row>
    <row r="118" spans="1:4" x14ac:dyDescent="0.45">
      <c r="A118">
        <v>2024</v>
      </c>
      <c r="B118" t="s">
        <v>23</v>
      </c>
      <c r="C118">
        <v>6</v>
      </c>
      <c r="D118" t="s">
        <v>23</v>
      </c>
    </row>
    <row r="119" spans="1:4" x14ac:dyDescent="0.45">
      <c r="A119">
        <v>2024</v>
      </c>
      <c r="B119" t="s">
        <v>45</v>
      </c>
      <c r="C119">
        <v>6</v>
      </c>
      <c r="D119" t="s">
        <v>45</v>
      </c>
    </row>
    <row r="120" spans="1:4" x14ac:dyDescent="0.45">
      <c r="A120">
        <v>2024</v>
      </c>
      <c r="B120" t="s">
        <v>46</v>
      </c>
      <c r="C120">
        <v>6</v>
      </c>
      <c r="D120" t="s">
        <v>46</v>
      </c>
    </row>
    <row r="121" spans="1:4" x14ac:dyDescent="0.45">
      <c r="A121">
        <v>2024</v>
      </c>
      <c r="B121" t="s">
        <v>47</v>
      </c>
      <c r="C121">
        <v>6</v>
      </c>
      <c r="D121" t="s">
        <v>47</v>
      </c>
    </row>
    <row r="122" spans="1:4" x14ac:dyDescent="0.45">
      <c r="A122">
        <v>2024</v>
      </c>
      <c r="B122" t="s">
        <v>50</v>
      </c>
      <c r="C122">
        <v>6</v>
      </c>
      <c r="D122" t="s">
        <v>50</v>
      </c>
    </row>
    <row r="123" spans="1:4" x14ac:dyDescent="0.45">
      <c r="A123">
        <v>2024</v>
      </c>
      <c r="B123" t="s">
        <v>51</v>
      </c>
      <c r="C123">
        <v>6</v>
      </c>
      <c r="D123" t="s">
        <v>51</v>
      </c>
    </row>
    <row r="124" spans="1:4" x14ac:dyDescent="0.45">
      <c r="A124">
        <v>2024</v>
      </c>
      <c r="B124" t="s">
        <v>87</v>
      </c>
      <c r="C124">
        <v>6</v>
      </c>
      <c r="D124" t="s">
        <v>87</v>
      </c>
    </row>
    <row r="125" spans="1:4" x14ac:dyDescent="0.45">
      <c r="A125">
        <v>2024</v>
      </c>
      <c r="B125" t="s">
        <v>88</v>
      </c>
      <c r="C125">
        <v>6</v>
      </c>
      <c r="D125" t="s">
        <v>88</v>
      </c>
    </row>
    <row r="126" spans="1:4" x14ac:dyDescent="0.45">
      <c r="A126">
        <v>2024</v>
      </c>
      <c r="B126" t="s">
        <v>89</v>
      </c>
      <c r="C126">
        <v>6</v>
      </c>
      <c r="D126" t="s">
        <v>89</v>
      </c>
    </row>
    <row r="127" spans="1:4" x14ac:dyDescent="0.45">
      <c r="A127">
        <v>2024</v>
      </c>
      <c r="B127" t="s">
        <v>90</v>
      </c>
      <c r="C127">
        <v>6</v>
      </c>
      <c r="D127" t="s">
        <v>90</v>
      </c>
    </row>
    <row r="128" spans="1:4" x14ac:dyDescent="0.45">
      <c r="A128">
        <v>2024</v>
      </c>
      <c r="B128" t="s">
        <v>91</v>
      </c>
      <c r="C128">
        <v>6</v>
      </c>
      <c r="D128" t="s">
        <v>91</v>
      </c>
    </row>
    <row r="129" spans="1:4" x14ac:dyDescent="0.45">
      <c r="A129">
        <v>2024</v>
      </c>
      <c r="B129" t="s">
        <v>53</v>
      </c>
      <c r="C129">
        <v>6</v>
      </c>
      <c r="D129" t="s">
        <v>53</v>
      </c>
    </row>
    <row r="130" spans="1:4" x14ac:dyDescent="0.45">
      <c r="A130">
        <v>2024</v>
      </c>
      <c r="B130" t="s">
        <v>92</v>
      </c>
      <c r="C130">
        <v>6</v>
      </c>
      <c r="D130" t="s">
        <v>92</v>
      </c>
    </row>
    <row r="131" spans="1:4" x14ac:dyDescent="0.45">
      <c r="A131">
        <v>2024</v>
      </c>
      <c r="B131" t="s">
        <v>33</v>
      </c>
      <c r="C131">
        <v>6</v>
      </c>
      <c r="D131" t="s">
        <v>33</v>
      </c>
    </row>
    <row r="132" spans="1:4" x14ac:dyDescent="0.45">
      <c r="A132">
        <v>2024</v>
      </c>
      <c r="B132" t="s">
        <v>54</v>
      </c>
      <c r="C132">
        <v>6</v>
      </c>
      <c r="D132" t="s">
        <v>54</v>
      </c>
    </row>
    <row r="133" spans="1:4" x14ac:dyDescent="0.45">
      <c r="A133">
        <v>2024</v>
      </c>
      <c r="B133" t="s">
        <v>56</v>
      </c>
      <c r="C133">
        <v>6</v>
      </c>
      <c r="D133" t="s">
        <v>56</v>
      </c>
    </row>
    <row r="134" spans="1:4" x14ac:dyDescent="0.45">
      <c r="A134">
        <v>2024</v>
      </c>
      <c r="B134" t="s">
        <v>57</v>
      </c>
      <c r="C134">
        <v>6</v>
      </c>
      <c r="D134" t="s">
        <v>57</v>
      </c>
    </row>
    <row r="135" spans="1:4" x14ac:dyDescent="0.45">
      <c r="A135">
        <v>2024</v>
      </c>
      <c r="B135" t="s">
        <v>11</v>
      </c>
      <c r="C135">
        <v>6</v>
      </c>
      <c r="D135" t="s">
        <v>11</v>
      </c>
    </row>
    <row r="136" spans="1:4" x14ac:dyDescent="0.45">
      <c r="A136">
        <v>2024</v>
      </c>
      <c r="B136" t="s">
        <v>58</v>
      </c>
      <c r="C136">
        <v>6</v>
      </c>
      <c r="D136" t="s">
        <v>58</v>
      </c>
    </row>
    <row r="137" spans="1:4" x14ac:dyDescent="0.45">
      <c r="A137">
        <v>2024</v>
      </c>
      <c r="B137" t="s">
        <v>59</v>
      </c>
      <c r="C137">
        <v>6</v>
      </c>
      <c r="D137" t="s">
        <v>59</v>
      </c>
    </row>
    <row r="138" spans="1:4" x14ac:dyDescent="0.45">
      <c r="A138">
        <v>2024</v>
      </c>
      <c r="B138" t="s">
        <v>60</v>
      </c>
      <c r="C138">
        <v>6</v>
      </c>
      <c r="D138" t="s">
        <v>60</v>
      </c>
    </row>
    <row r="139" spans="1:4" x14ac:dyDescent="0.45">
      <c r="A139">
        <v>2024</v>
      </c>
      <c r="B139" t="s">
        <v>35</v>
      </c>
      <c r="C139">
        <v>6</v>
      </c>
      <c r="D139" t="s">
        <v>35</v>
      </c>
    </row>
    <row r="140" spans="1:4" x14ac:dyDescent="0.45">
      <c r="A140">
        <v>2024</v>
      </c>
      <c r="B140" t="s">
        <v>93</v>
      </c>
      <c r="C140">
        <v>6</v>
      </c>
      <c r="D140" t="s">
        <v>93</v>
      </c>
    </row>
    <row r="141" spans="1:4" x14ac:dyDescent="0.45">
      <c r="A141">
        <v>2024</v>
      </c>
      <c r="B141" t="s">
        <v>16</v>
      </c>
      <c r="C141">
        <v>6</v>
      </c>
      <c r="D141" t="s">
        <v>16</v>
      </c>
    </row>
    <row r="142" spans="1:4" x14ac:dyDescent="0.45">
      <c r="A142">
        <v>2024</v>
      </c>
      <c r="B142" t="s">
        <v>36</v>
      </c>
      <c r="C142">
        <v>6</v>
      </c>
      <c r="D142" t="s">
        <v>36</v>
      </c>
    </row>
    <row r="143" spans="1:4" x14ac:dyDescent="0.45">
      <c r="A143">
        <v>2024</v>
      </c>
      <c r="B143" t="s">
        <v>94</v>
      </c>
      <c r="C143">
        <v>3</v>
      </c>
      <c r="D143" t="s">
        <v>94</v>
      </c>
    </row>
    <row r="144" spans="1:4" x14ac:dyDescent="0.45">
      <c r="A144">
        <v>2024</v>
      </c>
      <c r="B144" t="s">
        <v>95</v>
      </c>
      <c r="C144">
        <v>3</v>
      </c>
      <c r="D144" t="s">
        <v>95</v>
      </c>
    </row>
    <row r="145" spans="1:4" x14ac:dyDescent="0.45">
      <c r="A145">
        <v>2024</v>
      </c>
      <c r="B145" t="s">
        <v>42</v>
      </c>
      <c r="C145">
        <v>3</v>
      </c>
      <c r="D145" t="s">
        <v>42</v>
      </c>
    </row>
    <row r="146" spans="1:4" x14ac:dyDescent="0.45">
      <c r="A146">
        <v>2024</v>
      </c>
      <c r="B146" t="s">
        <v>96</v>
      </c>
      <c r="C146">
        <v>3</v>
      </c>
      <c r="D146" t="s">
        <v>96</v>
      </c>
    </row>
    <row r="147" spans="1:4" x14ac:dyDescent="0.45">
      <c r="A147">
        <v>2024</v>
      </c>
      <c r="B147" t="s">
        <v>68</v>
      </c>
      <c r="C147">
        <v>3</v>
      </c>
      <c r="D147" t="s">
        <v>68</v>
      </c>
    </row>
    <row r="148" spans="1:4" x14ac:dyDescent="0.45">
      <c r="A148">
        <v>2024</v>
      </c>
      <c r="B148" t="s">
        <v>97</v>
      </c>
      <c r="C148">
        <v>3</v>
      </c>
      <c r="D148" t="s">
        <v>97</v>
      </c>
    </row>
    <row r="149" spans="1:4" x14ac:dyDescent="0.45">
      <c r="A149">
        <v>2024</v>
      </c>
      <c r="B149" t="s">
        <v>48</v>
      </c>
      <c r="C149">
        <v>3</v>
      </c>
      <c r="D149" t="s">
        <v>48</v>
      </c>
    </row>
    <row r="150" spans="1:4" x14ac:dyDescent="0.45">
      <c r="A150">
        <v>2024</v>
      </c>
      <c r="B150" t="s">
        <v>98</v>
      </c>
      <c r="C150">
        <v>3</v>
      </c>
      <c r="D150" t="s">
        <v>98</v>
      </c>
    </row>
    <row r="151" spans="1:4" x14ac:dyDescent="0.45">
      <c r="A151">
        <v>2024</v>
      </c>
      <c r="B151" t="s">
        <v>49</v>
      </c>
      <c r="C151">
        <v>3</v>
      </c>
      <c r="D151" t="s">
        <v>49</v>
      </c>
    </row>
    <row r="152" spans="1:4" x14ac:dyDescent="0.45">
      <c r="A152">
        <v>2024</v>
      </c>
      <c r="B152" t="s">
        <v>99</v>
      </c>
      <c r="C152">
        <v>3</v>
      </c>
      <c r="D152" t="s">
        <v>99</v>
      </c>
    </row>
    <row r="153" spans="1:4" x14ac:dyDescent="0.45">
      <c r="A153">
        <v>2024</v>
      </c>
      <c r="B153" t="s">
        <v>72</v>
      </c>
      <c r="C153">
        <v>3</v>
      </c>
      <c r="D153" t="s">
        <v>72</v>
      </c>
    </row>
    <row r="154" spans="1:4" x14ac:dyDescent="0.45">
      <c r="A154">
        <v>2024</v>
      </c>
      <c r="B154" t="s">
        <v>100</v>
      </c>
      <c r="C154">
        <v>3</v>
      </c>
      <c r="D154" t="s">
        <v>100</v>
      </c>
    </row>
    <row r="155" spans="1:4" x14ac:dyDescent="0.45">
      <c r="A155">
        <v>2024</v>
      </c>
      <c r="B155" t="s">
        <v>101</v>
      </c>
      <c r="C155">
        <v>3</v>
      </c>
      <c r="D155" t="s">
        <v>101</v>
      </c>
    </row>
    <row r="156" spans="1:4" x14ac:dyDescent="0.45">
      <c r="A156">
        <v>2024</v>
      </c>
      <c r="B156" t="s">
        <v>102</v>
      </c>
      <c r="C156">
        <v>3</v>
      </c>
      <c r="D156" t="s">
        <v>102</v>
      </c>
    </row>
    <row r="157" spans="1:4" x14ac:dyDescent="0.45">
      <c r="A157">
        <v>2024</v>
      </c>
      <c r="B157" t="s">
        <v>61</v>
      </c>
      <c r="C157">
        <v>3</v>
      </c>
      <c r="D157" t="s">
        <v>61</v>
      </c>
    </row>
    <row r="158" spans="1:4" x14ac:dyDescent="0.45">
      <c r="A158">
        <v>2024</v>
      </c>
      <c r="B158" t="s">
        <v>103</v>
      </c>
      <c r="C158">
        <v>3</v>
      </c>
      <c r="D158" t="s">
        <v>103</v>
      </c>
    </row>
    <row r="159" spans="1:4" x14ac:dyDescent="0.45">
      <c r="A159">
        <v>2024</v>
      </c>
      <c r="B159" t="s">
        <v>79</v>
      </c>
      <c r="C159">
        <v>3</v>
      </c>
      <c r="D159" t="s">
        <v>79</v>
      </c>
    </row>
    <row r="160" spans="1:4" x14ac:dyDescent="0.45">
      <c r="A160">
        <v>2024</v>
      </c>
      <c r="B160" t="s">
        <v>104</v>
      </c>
      <c r="C160">
        <v>3</v>
      </c>
      <c r="D160" t="s">
        <v>104</v>
      </c>
    </row>
    <row r="161" spans="1:4" x14ac:dyDescent="0.45">
      <c r="A161">
        <v>2023</v>
      </c>
      <c r="B161" t="s">
        <v>17</v>
      </c>
      <c r="C161">
        <v>12</v>
      </c>
      <c r="D161" t="s">
        <v>17</v>
      </c>
    </row>
    <row r="162" spans="1:4" x14ac:dyDescent="0.45">
      <c r="A162">
        <v>2023</v>
      </c>
      <c r="B162" t="s">
        <v>3</v>
      </c>
      <c r="C162">
        <v>12</v>
      </c>
      <c r="D162" t="s">
        <v>3</v>
      </c>
    </row>
    <row r="163" spans="1:4" x14ac:dyDescent="0.45">
      <c r="A163">
        <v>2023</v>
      </c>
      <c r="B163" t="s">
        <v>82</v>
      </c>
      <c r="C163">
        <v>12</v>
      </c>
      <c r="D163" t="s">
        <v>82</v>
      </c>
    </row>
    <row r="164" spans="1:4" x14ac:dyDescent="0.45">
      <c r="A164">
        <v>2023</v>
      </c>
      <c r="B164" t="s">
        <v>4</v>
      </c>
      <c r="C164">
        <v>12</v>
      </c>
      <c r="D164" t="s">
        <v>4</v>
      </c>
    </row>
    <row r="165" spans="1:4" x14ac:dyDescent="0.45">
      <c r="A165">
        <v>2023</v>
      </c>
      <c r="B165" t="s">
        <v>25</v>
      </c>
      <c r="C165">
        <v>12</v>
      </c>
      <c r="D165" t="s">
        <v>25</v>
      </c>
    </row>
    <row r="166" spans="1:4" x14ac:dyDescent="0.45">
      <c r="A166">
        <v>2023</v>
      </c>
      <c r="B166" t="s">
        <v>5</v>
      </c>
      <c r="C166">
        <v>12</v>
      </c>
      <c r="D166" t="s">
        <v>5</v>
      </c>
    </row>
    <row r="167" spans="1:4" x14ac:dyDescent="0.45">
      <c r="A167">
        <v>2023</v>
      </c>
      <c r="B167" t="s">
        <v>6</v>
      </c>
      <c r="C167">
        <v>12</v>
      </c>
      <c r="D167" t="s">
        <v>6</v>
      </c>
    </row>
    <row r="168" spans="1:4" x14ac:dyDescent="0.45">
      <c r="A168">
        <v>2023</v>
      </c>
      <c r="B168" t="s">
        <v>28</v>
      </c>
      <c r="C168">
        <v>12</v>
      </c>
      <c r="D168" t="s">
        <v>28</v>
      </c>
    </row>
    <row r="169" spans="1:4" x14ac:dyDescent="0.45">
      <c r="A169">
        <v>2023</v>
      </c>
      <c r="B169" t="s">
        <v>29</v>
      </c>
      <c r="C169">
        <v>12</v>
      </c>
      <c r="D169" t="s">
        <v>29</v>
      </c>
    </row>
    <row r="170" spans="1:4" x14ac:dyDescent="0.45">
      <c r="A170">
        <v>2023</v>
      </c>
      <c r="B170" t="s">
        <v>7</v>
      </c>
      <c r="C170">
        <v>12</v>
      </c>
      <c r="D170" t="s">
        <v>7</v>
      </c>
    </row>
    <row r="171" spans="1:4" x14ac:dyDescent="0.45">
      <c r="A171">
        <v>2023</v>
      </c>
      <c r="B171" t="s">
        <v>13</v>
      </c>
      <c r="C171">
        <v>12</v>
      </c>
      <c r="D171" t="s">
        <v>13</v>
      </c>
    </row>
    <row r="172" spans="1:4" x14ac:dyDescent="0.45">
      <c r="A172">
        <v>2023</v>
      </c>
      <c r="B172" t="s">
        <v>62</v>
      </c>
      <c r="C172">
        <v>12</v>
      </c>
      <c r="D172" t="s">
        <v>62</v>
      </c>
    </row>
    <row r="173" spans="1:4" x14ac:dyDescent="0.45">
      <c r="A173">
        <v>2023</v>
      </c>
      <c r="B173" t="s">
        <v>38</v>
      </c>
      <c r="C173">
        <v>9</v>
      </c>
      <c r="D173" t="s">
        <v>38</v>
      </c>
    </row>
    <row r="174" spans="1:4" x14ac:dyDescent="0.45">
      <c r="A174">
        <v>2023</v>
      </c>
      <c r="B174" t="s">
        <v>39</v>
      </c>
      <c r="C174">
        <v>9</v>
      </c>
      <c r="D174" t="s">
        <v>39</v>
      </c>
    </row>
    <row r="175" spans="1:4" x14ac:dyDescent="0.45">
      <c r="A175">
        <v>2023</v>
      </c>
      <c r="B175" t="s">
        <v>18</v>
      </c>
      <c r="C175">
        <v>9</v>
      </c>
      <c r="D175" t="s">
        <v>18</v>
      </c>
    </row>
    <row r="176" spans="1:4" x14ac:dyDescent="0.45">
      <c r="A176">
        <v>2023</v>
      </c>
      <c r="B176" t="s">
        <v>19</v>
      </c>
      <c r="C176">
        <v>9</v>
      </c>
      <c r="D176" t="s">
        <v>19</v>
      </c>
    </row>
    <row r="177" spans="1:4" x14ac:dyDescent="0.45">
      <c r="A177">
        <v>2023</v>
      </c>
      <c r="B177" t="s">
        <v>41</v>
      </c>
      <c r="C177">
        <v>9</v>
      </c>
      <c r="D177" t="s">
        <v>41</v>
      </c>
    </row>
    <row r="178" spans="1:4" x14ac:dyDescent="0.45">
      <c r="A178">
        <v>2023</v>
      </c>
      <c r="B178" t="s">
        <v>20</v>
      </c>
      <c r="C178">
        <v>9</v>
      </c>
      <c r="D178" t="s">
        <v>20</v>
      </c>
    </row>
    <row r="179" spans="1:4" x14ac:dyDescent="0.45">
      <c r="A179">
        <v>2023</v>
      </c>
      <c r="B179" t="s">
        <v>21</v>
      </c>
      <c r="C179">
        <v>9</v>
      </c>
      <c r="D179" t="s">
        <v>21</v>
      </c>
    </row>
    <row r="180" spans="1:4" x14ac:dyDescent="0.45">
      <c r="A180">
        <v>2023</v>
      </c>
      <c r="B180" t="s">
        <v>23</v>
      </c>
      <c r="C180">
        <v>9</v>
      </c>
      <c r="D180" t="s">
        <v>23</v>
      </c>
    </row>
    <row r="181" spans="1:4" x14ac:dyDescent="0.45">
      <c r="A181">
        <v>2023</v>
      </c>
      <c r="B181" t="s">
        <v>24</v>
      </c>
      <c r="C181">
        <v>9</v>
      </c>
      <c r="D181" t="s">
        <v>24</v>
      </c>
    </row>
    <row r="182" spans="1:4" x14ac:dyDescent="0.45">
      <c r="A182">
        <v>2023</v>
      </c>
      <c r="B182" t="s">
        <v>26</v>
      </c>
      <c r="C182">
        <v>9</v>
      </c>
      <c r="D182" t="s">
        <v>26</v>
      </c>
    </row>
    <row r="183" spans="1:4" x14ac:dyDescent="0.45">
      <c r="A183">
        <v>2023</v>
      </c>
      <c r="B183" t="s">
        <v>83</v>
      </c>
      <c r="C183">
        <v>9</v>
      </c>
      <c r="D183" t="s">
        <v>83</v>
      </c>
    </row>
    <row r="184" spans="1:4" x14ac:dyDescent="0.45">
      <c r="A184">
        <v>2023</v>
      </c>
      <c r="B184" t="s">
        <v>30</v>
      </c>
      <c r="C184">
        <v>9</v>
      </c>
      <c r="D184" t="s">
        <v>30</v>
      </c>
    </row>
    <row r="185" spans="1:4" x14ac:dyDescent="0.45">
      <c r="A185">
        <v>2023</v>
      </c>
      <c r="B185" t="s">
        <v>31</v>
      </c>
      <c r="C185">
        <v>9</v>
      </c>
      <c r="D185" t="s">
        <v>31</v>
      </c>
    </row>
    <row r="186" spans="1:4" x14ac:dyDescent="0.45">
      <c r="A186">
        <v>2023</v>
      </c>
      <c r="B186" t="s">
        <v>32</v>
      </c>
      <c r="C186">
        <v>9</v>
      </c>
      <c r="D186" t="s">
        <v>32</v>
      </c>
    </row>
    <row r="187" spans="1:4" x14ac:dyDescent="0.45">
      <c r="A187">
        <v>2023</v>
      </c>
      <c r="B187" t="s">
        <v>92</v>
      </c>
      <c r="C187">
        <v>9</v>
      </c>
      <c r="D187" t="s">
        <v>92</v>
      </c>
    </row>
    <row r="188" spans="1:4" x14ac:dyDescent="0.45">
      <c r="A188">
        <v>2023</v>
      </c>
      <c r="B188" t="s">
        <v>10</v>
      </c>
      <c r="C188">
        <v>9</v>
      </c>
      <c r="D188" t="s">
        <v>10</v>
      </c>
    </row>
    <row r="189" spans="1:4" x14ac:dyDescent="0.45">
      <c r="A189">
        <v>2023</v>
      </c>
      <c r="B189" t="s">
        <v>12</v>
      </c>
      <c r="C189">
        <v>9</v>
      </c>
      <c r="D189" t="s">
        <v>12</v>
      </c>
    </row>
    <row r="190" spans="1:4" x14ac:dyDescent="0.45">
      <c r="A190">
        <v>2023</v>
      </c>
      <c r="B190" t="s">
        <v>63</v>
      </c>
      <c r="C190">
        <v>9</v>
      </c>
      <c r="D190" t="s">
        <v>63</v>
      </c>
    </row>
    <row r="191" spans="1:4" x14ac:dyDescent="0.45">
      <c r="A191">
        <v>2023</v>
      </c>
      <c r="B191" t="s">
        <v>14</v>
      </c>
      <c r="C191">
        <v>9</v>
      </c>
      <c r="D191" t="s">
        <v>14</v>
      </c>
    </row>
    <row r="192" spans="1:4" x14ac:dyDescent="0.45">
      <c r="A192">
        <v>2023</v>
      </c>
      <c r="B192" t="s">
        <v>15</v>
      </c>
      <c r="C192">
        <v>9</v>
      </c>
      <c r="D192" t="s">
        <v>15</v>
      </c>
    </row>
    <row r="193" spans="1:4" x14ac:dyDescent="0.45">
      <c r="A193">
        <v>2023</v>
      </c>
      <c r="B193" t="s">
        <v>64</v>
      </c>
      <c r="C193">
        <v>9</v>
      </c>
      <c r="D193" t="s">
        <v>64</v>
      </c>
    </row>
    <row r="194" spans="1:4" x14ac:dyDescent="0.45">
      <c r="A194">
        <v>2023</v>
      </c>
      <c r="B194" t="s">
        <v>105</v>
      </c>
      <c r="C194">
        <v>6</v>
      </c>
      <c r="D194" t="s">
        <v>105</v>
      </c>
    </row>
    <row r="195" spans="1:4" x14ac:dyDescent="0.45">
      <c r="A195">
        <v>2023</v>
      </c>
      <c r="B195" t="s">
        <v>37</v>
      </c>
      <c r="C195">
        <v>6</v>
      </c>
      <c r="D195" t="s">
        <v>37</v>
      </c>
    </row>
    <row r="196" spans="1:4" x14ac:dyDescent="0.45">
      <c r="A196">
        <v>2023</v>
      </c>
      <c r="B196" t="s">
        <v>40</v>
      </c>
      <c r="C196">
        <v>6</v>
      </c>
      <c r="D196" t="s">
        <v>40</v>
      </c>
    </row>
    <row r="197" spans="1:4" x14ac:dyDescent="0.45">
      <c r="A197">
        <v>2023</v>
      </c>
      <c r="B197" t="s">
        <v>106</v>
      </c>
      <c r="C197">
        <v>6</v>
      </c>
      <c r="D197" t="s">
        <v>106</v>
      </c>
    </row>
    <row r="198" spans="1:4" x14ac:dyDescent="0.45">
      <c r="A198">
        <v>2023</v>
      </c>
      <c r="B198" t="s">
        <v>86</v>
      </c>
      <c r="C198">
        <v>6</v>
      </c>
      <c r="D198" t="s">
        <v>86</v>
      </c>
    </row>
    <row r="199" spans="1:4" x14ac:dyDescent="0.45">
      <c r="A199">
        <v>2023</v>
      </c>
      <c r="B199" t="s">
        <v>44</v>
      </c>
      <c r="C199">
        <v>6</v>
      </c>
      <c r="D199" t="s">
        <v>44</v>
      </c>
    </row>
    <row r="200" spans="1:4" x14ac:dyDescent="0.45">
      <c r="A200">
        <v>2023</v>
      </c>
      <c r="B200" t="s">
        <v>45</v>
      </c>
      <c r="C200">
        <v>6</v>
      </c>
      <c r="D200" t="s">
        <v>45</v>
      </c>
    </row>
    <row r="201" spans="1:4" x14ac:dyDescent="0.45">
      <c r="A201">
        <v>2023</v>
      </c>
      <c r="B201" t="s">
        <v>47</v>
      </c>
      <c r="C201">
        <v>6</v>
      </c>
      <c r="D201" t="s">
        <v>47</v>
      </c>
    </row>
    <row r="202" spans="1:4" x14ac:dyDescent="0.45">
      <c r="A202">
        <v>2023</v>
      </c>
      <c r="B202" t="s">
        <v>98</v>
      </c>
      <c r="C202">
        <v>6</v>
      </c>
      <c r="D202" t="s">
        <v>98</v>
      </c>
    </row>
    <row r="203" spans="1:4" x14ac:dyDescent="0.45">
      <c r="A203">
        <v>2023</v>
      </c>
      <c r="B203" t="s">
        <v>51</v>
      </c>
      <c r="C203">
        <v>6</v>
      </c>
      <c r="D203" t="s">
        <v>51</v>
      </c>
    </row>
    <row r="204" spans="1:4" x14ac:dyDescent="0.45">
      <c r="A204">
        <v>2023</v>
      </c>
      <c r="B204" t="s">
        <v>87</v>
      </c>
      <c r="C204">
        <v>6</v>
      </c>
      <c r="D204" t="s">
        <v>87</v>
      </c>
    </row>
    <row r="205" spans="1:4" x14ac:dyDescent="0.45">
      <c r="A205">
        <v>2023</v>
      </c>
      <c r="B205" t="s">
        <v>89</v>
      </c>
      <c r="C205">
        <v>6</v>
      </c>
      <c r="D205" t="s">
        <v>89</v>
      </c>
    </row>
    <row r="206" spans="1:4" x14ac:dyDescent="0.45">
      <c r="A206">
        <v>2023</v>
      </c>
      <c r="B206" t="s">
        <v>90</v>
      </c>
      <c r="C206">
        <v>6</v>
      </c>
      <c r="D206" t="s">
        <v>90</v>
      </c>
    </row>
    <row r="207" spans="1:4" x14ac:dyDescent="0.45">
      <c r="A207">
        <v>2023</v>
      </c>
      <c r="B207" t="s">
        <v>52</v>
      </c>
      <c r="C207">
        <v>6</v>
      </c>
      <c r="D207" t="s">
        <v>52</v>
      </c>
    </row>
    <row r="208" spans="1:4" x14ac:dyDescent="0.45">
      <c r="A208">
        <v>2023</v>
      </c>
      <c r="B208" t="s">
        <v>33</v>
      </c>
      <c r="C208">
        <v>6</v>
      </c>
      <c r="D208" t="s">
        <v>33</v>
      </c>
    </row>
    <row r="209" spans="1:4" x14ac:dyDescent="0.45">
      <c r="A209">
        <v>2023</v>
      </c>
      <c r="B209" t="s">
        <v>34</v>
      </c>
      <c r="C209">
        <v>6</v>
      </c>
      <c r="D209" t="s">
        <v>34</v>
      </c>
    </row>
    <row r="210" spans="1:4" x14ac:dyDescent="0.45">
      <c r="A210">
        <v>2023</v>
      </c>
      <c r="B210" t="s">
        <v>9</v>
      </c>
      <c r="C210">
        <v>6</v>
      </c>
      <c r="D210" t="s">
        <v>9</v>
      </c>
    </row>
    <row r="211" spans="1:4" x14ac:dyDescent="0.45">
      <c r="A211">
        <v>2023</v>
      </c>
      <c r="B211" t="s">
        <v>54</v>
      </c>
      <c r="C211">
        <v>6</v>
      </c>
      <c r="D211" t="s">
        <v>54</v>
      </c>
    </row>
    <row r="212" spans="1:4" x14ac:dyDescent="0.45">
      <c r="A212">
        <v>2023</v>
      </c>
      <c r="B212" t="s">
        <v>11</v>
      </c>
      <c r="C212">
        <v>6</v>
      </c>
      <c r="D212" t="s">
        <v>11</v>
      </c>
    </row>
    <row r="213" spans="1:4" x14ac:dyDescent="0.45">
      <c r="A213">
        <v>2023</v>
      </c>
      <c r="B213" t="s">
        <v>58</v>
      </c>
      <c r="C213">
        <v>6</v>
      </c>
      <c r="D213" t="s">
        <v>58</v>
      </c>
    </row>
    <row r="214" spans="1:4" x14ac:dyDescent="0.45">
      <c r="A214">
        <v>2023</v>
      </c>
      <c r="B214" t="s">
        <v>59</v>
      </c>
      <c r="C214">
        <v>6</v>
      </c>
      <c r="D214" t="s">
        <v>59</v>
      </c>
    </row>
    <row r="215" spans="1:4" x14ac:dyDescent="0.45">
      <c r="A215">
        <v>2023</v>
      </c>
      <c r="B215" t="s">
        <v>107</v>
      </c>
      <c r="C215">
        <v>6</v>
      </c>
      <c r="D215" t="s">
        <v>107</v>
      </c>
    </row>
    <row r="216" spans="1:4" x14ac:dyDescent="0.45">
      <c r="A216">
        <v>2023</v>
      </c>
      <c r="B216" t="s">
        <v>60</v>
      </c>
      <c r="C216">
        <v>6</v>
      </c>
      <c r="D216" t="s">
        <v>60</v>
      </c>
    </row>
    <row r="217" spans="1:4" x14ac:dyDescent="0.45">
      <c r="A217">
        <v>2023</v>
      </c>
      <c r="B217" t="s">
        <v>93</v>
      </c>
      <c r="C217">
        <v>6</v>
      </c>
      <c r="D217" t="s">
        <v>93</v>
      </c>
    </row>
    <row r="218" spans="1:4" x14ac:dyDescent="0.45">
      <c r="A218">
        <v>2023</v>
      </c>
      <c r="B218" t="s">
        <v>16</v>
      </c>
      <c r="C218">
        <v>6</v>
      </c>
      <c r="D218" t="s">
        <v>16</v>
      </c>
    </row>
    <row r="219" spans="1:4" x14ac:dyDescent="0.45">
      <c r="A219">
        <v>2023</v>
      </c>
      <c r="B219" t="s">
        <v>36</v>
      </c>
      <c r="C219">
        <v>6</v>
      </c>
      <c r="D219" t="s">
        <v>36</v>
      </c>
    </row>
    <row r="220" spans="1:4" x14ac:dyDescent="0.45">
      <c r="A220">
        <v>2023</v>
      </c>
      <c r="B220" t="s">
        <v>108</v>
      </c>
      <c r="C220">
        <v>3</v>
      </c>
      <c r="D220" t="s">
        <v>108</v>
      </c>
    </row>
    <row r="221" spans="1:4" x14ac:dyDescent="0.45">
      <c r="A221">
        <v>2023</v>
      </c>
      <c r="B221" t="s">
        <v>109</v>
      </c>
      <c r="C221">
        <v>3</v>
      </c>
      <c r="D221" t="s">
        <v>109</v>
      </c>
    </row>
    <row r="222" spans="1:4" x14ac:dyDescent="0.45">
      <c r="A222">
        <v>2023</v>
      </c>
      <c r="B222" t="s">
        <v>42</v>
      </c>
      <c r="C222">
        <v>3</v>
      </c>
      <c r="D222" t="s">
        <v>42</v>
      </c>
    </row>
    <row r="223" spans="1:4" x14ac:dyDescent="0.45">
      <c r="A223">
        <v>2023</v>
      </c>
      <c r="B223" t="s">
        <v>22</v>
      </c>
      <c r="C223">
        <v>3</v>
      </c>
      <c r="D223" t="s">
        <v>22</v>
      </c>
    </row>
    <row r="224" spans="1:4" x14ac:dyDescent="0.45">
      <c r="A224">
        <v>2023</v>
      </c>
      <c r="B224" t="s">
        <v>46</v>
      </c>
      <c r="C224">
        <v>3</v>
      </c>
      <c r="D224" t="s">
        <v>46</v>
      </c>
    </row>
    <row r="225" spans="1:4" x14ac:dyDescent="0.45">
      <c r="A225">
        <v>2023</v>
      </c>
      <c r="B225" t="s">
        <v>110</v>
      </c>
      <c r="C225">
        <v>3</v>
      </c>
      <c r="D225" t="s">
        <v>110</v>
      </c>
    </row>
    <row r="226" spans="1:4" x14ac:dyDescent="0.45">
      <c r="A226">
        <v>2023</v>
      </c>
      <c r="B226" t="s">
        <v>48</v>
      </c>
      <c r="C226">
        <v>3</v>
      </c>
      <c r="D226" t="s">
        <v>48</v>
      </c>
    </row>
    <row r="227" spans="1:4" x14ac:dyDescent="0.45">
      <c r="A227">
        <v>2023</v>
      </c>
      <c r="B227" t="s">
        <v>111</v>
      </c>
      <c r="C227">
        <v>3</v>
      </c>
      <c r="D227" t="s">
        <v>111</v>
      </c>
    </row>
    <row r="228" spans="1:4" x14ac:dyDescent="0.45">
      <c r="A228">
        <v>2023</v>
      </c>
      <c r="B228" t="s">
        <v>112</v>
      </c>
      <c r="C228">
        <v>3</v>
      </c>
      <c r="D228" t="s">
        <v>112</v>
      </c>
    </row>
    <row r="229" spans="1:4" x14ac:dyDescent="0.45">
      <c r="A229">
        <v>2023</v>
      </c>
      <c r="B229" t="s">
        <v>113</v>
      </c>
      <c r="C229">
        <v>3</v>
      </c>
      <c r="D229" t="s">
        <v>113</v>
      </c>
    </row>
    <row r="230" spans="1:4" x14ac:dyDescent="0.45">
      <c r="A230">
        <v>2023</v>
      </c>
      <c r="B230" t="s">
        <v>88</v>
      </c>
      <c r="C230">
        <v>3</v>
      </c>
      <c r="D230" t="s">
        <v>88</v>
      </c>
    </row>
    <row r="231" spans="1:4" x14ac:dyDescent="0.45">
      <c r="A231">
        <v>2023</v>
      </c>
      <c r="B231" t="s">
        <v>114</v>
      </c>
      <c r="C231">
        <v>3</v>
      </c>
      <c r="D231" t="s">
        <v>114</v>
      </c>
    </row>
    <row r="232" spans="1:4" x14ac:dyDescent="0.45">
      <c r="A232">
        <v>2023</v>
      </c>
      <c r="B232" t="s">
        <v>115</v>
      </c>
      <c r="C232">
        <v>3</v>
      </c>
      <c r="D232" t="s">
        <v>115</v>
      </c>
    </row>
    <row r="233" spans="1:4" x14ac:dyDescent="0.45">
      <c r="A233">
        <v>2023</v>
      </c>
      <c r="B233" t="s">
        <v>53</v>
      </c>
      <c r="C233">
        <v>3</v>
      </c>
      <c r="D233" t="s">
        <v>53</v>
      </c>
    </row>
    <row r="234" spans="1:4" x14ac:dyDescent="0.45">
      <c r="A234">
        <v>2023</v>
      </c>
      <c r="B234" t="s">
        <v>56</v>
      </c>
      <c r="C234">
        <v>3</v>
      </c>
      <c r="D234" t="s">
        <v>56</v>
      </c>
    </row>
    <row r="235" spans="1:4" x14ac:dyDescent="0.45">
      <c r="A235">
        <v>2023</v>
      </c>
      <c r="B235" t="s">
        <v>57</v>
      </c>
      <c r="C235">
        <v>3</v>
      </c>
      <c r="D235" t="s">
        <v>57</v>
      </c>
    </row>
    <row r="236" spans="1:4" x14ac:dyDescent="0.45">
      <c r="A236">
        <v>2023</v>
      </c>
      <c r="B236" t="s">
        <v>102</v>
      </c>
      <c r="C236">
        <v>3</v>
      </c>
      <c r="D236" t="s">
        <v>102</v>
      </c>
    </row>
    <row r="237" spans="1:4" x14ac:dyDescent="0.45">
      <c r="A237">
        <v>2023</v>
      </c>
      <c r="B237" t="s">
        <v>35</v>
      </c>
      <c r="C237">
        <v>3</v>
      </c>
      <c r="D237" t="s">
        <v>35</v>
      </c>
    </row>
    <row r="238" spans="1:4" x14ac:dyDescent="0.45">
      <c r="A238">
        <v>2023</v>
      </c>
      <c r="B238" t="s">
        <v>103</v>
      </c>
      <c r="C238">
        <v>3</v>
      </c>
      <c r="D238" t="s">
        <v>103</v>
      </c>
    </row>
    <row r="239" spans="1:4" x14ac:dyDescent="0.45">
      <c r="A239">
        <v>2023</v>
      </c>
      <c r="B239" t="s">
        <v>116</v>
      </c>
      <c r="C239">
        <v>3</v>
      </c>
      <c r="D239" t="s">
        <v>116</v>
      </c>
    </row>
    <row r="240" spans="1:4" x14ac:dyDescent="0.45">
      <c r="A240">
        <v>2023</v>
      </c>
      <c r="B240" t="s">
        <v>117</v>
      </c>
      <c r="C240">
        <v>3</v>
      </c>
      <c r="D240" t="s">
        <v>117</v>
      </c>
    </row>
    <row r="241" spans="1:4" x14ac:dyDescent="0.45">
      <c r="A241">
        <v>2023</v>
      </c>
      <c r="B241" t="s">
        <v>118</v>
      </c>
      <c r="C241">
        <v>3</v>
      </c>
      <c r="D241" t="s">
        <v>118</v>
      </c>
    </row>
    <row r="242" spans="1:4" x14ac:dyDescent="0.45">
      <c r="A242">
        <v>2022</v>
      </c>
      <c r="B242" t="s">
        <v>38</v>
      </c>
      <c r="C242">
        <v>12</v>
      </c>
      <c r="D242" t="s">
        <v>38</v>
      </c>
    </row>
    <row r="243" spans="1:4" x14ac:dyDescent="0.45">
      <c r="A243">
        <v>2022</v>
      </c>
      <c r="B243" t="s">
        <v>41</v>
      </c>
      <c r="C243">
        <v>12</v>
      </c>
      <c r="D243" t="s">
        <v>41</v>
      </c>
    </row>
    <row r="244" spans="1:4" x14ac:dyDescent="0.45">
      <c r="A244">
        <v>2022</v>
      </c>
      <c r="B244" t="s">
        <v>3</v>
      </c>
      <c r="C244">
        <v>12</v>
      </c>
      <c r="D244" t="s">
        <v>3</v>
      </c>
    </row>
    <row r="245" spans="1:4" x14ac:dyDescent="0.45">
      <c r="A245">
        <v>2022</v>
      </c>
      <c r="B245" t="s">
        <v>82</v>
      </c>
      <c r="C245">
        <v>12</v>
      </c>
      <c r="D245" t="s">
        <v>82</v>
      </c>
    </row>
    <row r="246" spans="1:4" x14ac:dyDescent="0.45">
      <c r="A246">
        <v>2022</v>
      </c>
      <c r="B246" t="s">
        <v>4</v>
      </c>
      <c r="C246">
        <v>12</v>
      </c>
      <c r="D246" t="s">
        <v>4</v>
      </c>
    </row>
    <row r="247" spans="1:4" x14ac:dyDescent="0.45">
      <c r="A247">
        <v>2022</v>
      </c>
      <c r="B247" t="s">
        <v>25</v>
      </c>
      <c r="C247">
        <v>12</v>
      </c>
      <c r="D247" t="s">
        <v>25</v>
      </c>
    </row>
    <row r="248" spans="1:4" x14ac:dyDescent="0.45">
      <c r="A248">
        <v>2022</v>
      </c>
      <c r="B248" t="s">
        <v>6</v>
      </c>
      <c r="C248">
        <v>12</v>
      </c>
      <c r="D248" t="s">
        <v>6</v>
      </c>
    </row>
    <row r="249" spans="1:4" x14ac:dyDescent="0.45">
      <c r="A249">
        <v>2022</v>
      </c>
      <c r="B249" t="s">
        <v>28</v>
      </c>
      <c r="C249">
        <v>12</v>
      </c>
      <c r="D249" t="s">
        <v>28</v>
      </c>
    </row>
    <row r="250" spans="1:4" x14ac:dyDescent="0.45">
      <c r="A250">
        <v>2022</v>
      </c>
      <c r="B250" t="s">
        <v>29</v>
      </c>
      <c r="C250">
        <v>12</v>
      </c>
      <c r="D250" t="s">
        <v>29</v>
      </c>
    </row>
    <row r="251" spans="1:4" x14ac:dyDescent="0.45">
      <c r="A251">
        <v>2022</v>
      </c>
      <c r="B251" t="s">
        <v>62</v>
      </c>
      <c r="C251">
        <v>12</v>
      </c>
      <c r="D251" t="s">
        <v>62</v>
      </c>
    </row>
    <row r="252" spans="1:4" x14ac:dyDescent="0.45">
      <c r="A252">
        <v>2022</v>
      </c>
      <c r="B252" t="s">
        <v>63</v>
      </c>
      <c r="C252">
        <v>12</v>
      </c>
      <c r="D252" t="s">
        <v>63</v>
      </c>
    </row>
    <row r="253" spans="1:4" x14ac:dyDescent="0.45">
      <c r="A253">
        <v>2022</v>
      </c>
      <c r="B253" t="s">
        <v>15</v>
      </c>
      <c r="C253">
        <v>12</v>
      </c>
      <c r="D253" t="s">
        <v>15</v>
      </c>
    </row>
    <row r="254" spans="1:4" x14ac:dyDescent="0.45">
      <c r="A254">
        <v>2022</v>
      </c>
      <c r="B254" t="s">
        <v>17</v>
      </c>
      <c r="C254">
        <v>9</v>
      </c>
      <c r="D254" t="s">
        <v>17</v>
      </c>
    </row>
    <row r="255" spans="1:4" x14ac:dyDescent="0.45">
      <c r="A255">
        <v>2022</v>
      </c>
      <c r="B255" t="s">
        <v>19</v>
      </c>
      <c r="C255">
        <v>9</v>
      </c>
      <c r="D255" t="s">
        <v>19</v>
      </c>
    </row>
    <row r="256" spans="1:4" x14ac:dyDescent="0.45">
      <c r="A256">
        <v>2022</v>
      </c>
      <c r="B256" t="s">
        <v>20</v>
      </c>
      <c r="C256">
        <v>9</v>
      </c>
      <c r="D256" t="s">
        <v>20</v>
      </c>
    </row>
    <row r="257" spans="1:4" x14ac:dyDescent="0.45">
      <c r="A257">
        <v>2022</v>
      </c>
      <c r="B257" t="s">
        <v>21</v>
      </c>
      <c r="C257">
        <v>9</v>
      </c>
      <c r="D257" t="s">
        <v>21</v>
      </c>
    </row>
    <row r="258" spans="1:4" x14ac:dyDescent="0.45">
      <c r="A258">
        <v>2022</v>
      </c>
      <c r="B258" t="s">
        <v>44</v>
      </c>
      <c r="C258">
        <v>9</v>
      </c>
      <c r="D258" t="s">
        <v>44</v>
      </c>
    </row>
    <row r="259" spans="1:4" x14ac:dyDescent="0.45">
      <c r="A259">
        <v>2022</v>
      </c>
      <c r="B259" t="s">
        <v>23</v>
      </c>
      <c r="C259">
        <v>9</v>
      </c>
      <c r="D259" t="s">
        <v>23</v>
      </c>
    </row>
    <row r="260" spans="1:4" x14ac:dyDescent="0.45">
      <c r="A260">
        <v>2022</v>
      </c>
      <c r="B260" t="s">
        <v>5</v>
      </c>
      <c r="C260">
        <v>9</v>
      </c>
      <c r="D260" t="s">
        <v>5</v>
      </c>
    </row>
    <row r="261" spans="1:4" x14ac:dyDescent="0.45">
      <c r="A261">
        <v>2022</v>
      </c>
      <c r="B261" t="s">
        <v>26</v>
      </c>
      <c r="C261">
        <v>9</v>
      </c>
      <c r="D261" t="s">
        <v>26</v>
      </c>
    </row>
    <row r="262" spans="1:4" x14ac:dyDescent="0.45">
      <c r="A262">
        <v>2022</v>
      </c>
      <c r="B262" t="s">
        <v>51</v>
      </c>
      <c r="C262">
        <v>9</v>
      </c>
      <c r="D262" t="s">
        <v>51</v>
      </c>
    </row>
    <row r="263" spans="1:4" x14ac:dyDescent="0.45">
      <c r="A263">
        <v>2022</v>
      </c>
      <c r="B263" t="s">
        <v>83</v>
      </c>
      <c r="C263">
        <v>9</v>
      </c>
      <c r="D263" t="s">
        <v>83</v>
      </c>
    </row>
    <row r="264" spans="1:4" x14ac:dyDescent="0.45">
      <c r="A264">
        <v>2022</v>
      </c>
      <c r="B264" t="s">
        <v>30</v>
      </c>
      <c r="C264">
        <v>9</v>
      </c>
      <c r="D264" t="s">
        <v>30</v>
      </c>
    </row>
    <row r="265" spans="1:4" x14ac:dyDescent="0.45">
      <c r="A265">
        <v>2022</v>
      </c>
      <c r="B265" t="s">
        <v>7</v>
      </c>
      <c r="C265">
        <v>9</v>
      </c>
      <c r="D265" t="s">
        <v>7</v>
      </c>
    </row>
    <row r="266" spans="1:4" x14ac:dyDescent="0.45">
      <c r="A266">
        <v>2022</v>
      </c>
      <c r="B266" t="s">
        <v>119</v>
      </c>
      <c r="C266">
        <v>9</v>
      </c>
      <c r="D266" t="s">
        <v>119</v>
      </c>
    </row>
    <row r="267" spans="1:4" x14ac:dyDescent="0.45">
      <c r="A267">
        <v>2022</v>
      </c>
      <c r="B267" t="s">
        <v>33</v>
      </c>
      <c r="C267">
        <v>9</v>
      </c>
      <c r="D267" t="s">
        <v>33</v>
      </c>
    </row>
    <row r="268" spans="1:4" x14ac:dyDescent="0.45">
      <c r="A268">
        <v>2022</v>
      </c>
      <c r="B268" t="s">
        <v>10</v>
      </c>
      <c r="C268">
        <v>9</v>
      </c>
      <c r="D268" t="s">
        <v>10</v>
      </c>
    </row>
    <row r="269" spans="1:4" x14ac:dyDescent="0.45">
      <c r="A269">
        <v>2022</v>
      </c>
      <c r="B269" t="s">
        <v>11</v>
      </c>
      <c r="C269">
        <v>9</v>
      </c>
      <c r="D269" t="s">
        <v>11</v>
      </c>
    </row>
    <row r="270" spans="1:4" x14ac:dyDescent="0.45">
      <c r="A270">
        <v>2022</v>
      </c>
      <c r="B270" t="s">
        <v>59</v>
      </c>
      <c r="C270">
        <v>9</v>
      </c>
      <c r="D270" t="s">
        <v>59</v>
      </c>
    </row>
    <row r="271" spans="1:4" x14ac:dyDescent="0.45">
      <c r="A271">
        <v>2022</v>
      </c>
      <c r="B271" t="s">
        <v>13</v>
      </c>
      <c r="C271">
        <v>9</v>
      </c>
      <c r="D271" t="s">
        <v>13</v>
      </c>
    </row>
    <row r="272" spans="1:4" x14ac:dyDescent="0.45">
      <c r="A272">
        <v>2022</v>
      </c>
      <c r="B272" t="s">
        <v>14</v>
      </c>
      <c r="C272">
        <v>9</v>
      </c>
      <c r="D272" t="s">
        <v>14</v>
      </c>
    </row>
    <row r="273" spans="1:4" x14ac:dyDescent="0.45">
      <c r="A273">
        <v>2022</v>
      </c>
      <c r="B273" t="s">
        <v>64</v>
      </c>
      <c r="C273">
        <v>9</v>
      </c>
      <c r="D273" t="s">
        <v>64</v>
      </c>
    </row>
    <row r="274" spans="1:4" x14ac:dyDescent="0.45">
      <c r="A274">
        <v>2022</v>
      </c>
      <c r="B274" t="s">
        <v>37</v>
      </c>
      <c r="C274">
        <v>6</v>
      </c>
      <c r="D274" t="s">
        <v>37</v>
      </c>
    </row>
    <row r="275" spans="1:4" x14ac:dyDescent="0.45">
      <c r="A275">
        <v>2022</v>
      </c>
      <c r="B275" t="s">
        <v>39</v>
      </c>
      <c r="C275">
        <v>6</v>
      </c>
      <c r="D275" t="s">
        <v>39</v>
      </c>
    </row>
    <row r="276" spans="1:4" x14ac:dyDescent="0.45">
      <c r="A276">
        <v>2022</v>
      </c>
      <c r="B276" t="s">
        <v>84</v>
      </c>
      <c r="C276">
        <v>6</v>
      </c>
      <c r="D276" t="s">
        <v>84</v>
      </c>
    </row>
    <row r="277" spans="1:4" x14ac:dyDescent="0.45">
      <c r="A277">
        <v>2022</v>
      </c>
      <c r="B277" t="s">
        <v>18</v>
      </c>
      <c r="C277">
        <v>6</v>
      </c>
      <c r="D277" t="s">
        <v>18</v>
      </c>
    </row>
    <row r="278" spans="1:4" x14ac:dyDescent="0.45">
      <c r="A278">
        <v>2022</v>
      </c>
      <c r="B278" t="s">
        <v>40</v>
      </c>
      <c r="C278">
        <v>6</v>
      </c>
      <c r="D278" t="s">
        <v>40</v>
      </c>
    </row>
    <row r="279" spans="1:4" x14ac:dyDescent="0.45">
      <c r="A279">
        <v>2022</v>
      </c>
      <c r="B279" t="s">
        <v>106</v>
      </c>
      <c r="C279">
        <v>6</v>
      </c>
      <c r="D279" t="s">
        <v>106</v>
      </c>
    </row>
    <row r="280" spans="1:4" x14ac:dyDescent="0.45">
      <c r="A280">
        <v>2022</v>
      </c>
      <c r="B280" t="s">
        <v>120</v>
      </c>
      <c r="C280">
        <v>6</v>
      </c>
      <c r="D280" t="s">
        <v>120</v>
      </c>
    </row>
    <row r="281" spans="1:4" x14ac:dyDescent="0.45">
      <c r="A281">
        <v>2022</v>
      </c>
      <c r="B281" t="s">
        <v>86</v>
      </c>
      <c r="C281">
        <v>6</v>
      </c>
      <c r="D281" t="s">
        <v>86</v>
      </c>
    </row>
    <row r="282" spans="1:4" x14ac:dyDescent="0.45">
      <c r="A282">
        <v>2022</v>
      </c>
      <c r="B282" t="s">
        <v>121</v>
      </c>
      <c r="C282">
        <v>6</v>
      </c>
      <c r="D282" t="s">
        <v>121</v>
      </c>
    </row>
    <row r="283" spans="1:4" x14ac:dyDescent="0.45">
      <c r="A283">
        <v>2022</v>
      </c>
      <c r="B283" t="s">
        <v>45</v>
      </c>
      <c r="C283">
        <v>6</v>
      </c>
      <c r="D283" t="s">
        <v>45</v>
      </c>
    </row>
    <row r="284" spans="1:4" x14ac:dyDescent="0.45">
      <c r="A284">
        <v>2022</v>
      </c>
      <c r="B284" t="s">
        <v>47</v>
      </c>
      <c r="C284">
        <v>6</v>
      </c>
      <c r="D284" t="s">
        <v>47</v>
      </c>
    </row>
    <row r="285" spans="1:4" x14ac:dyDescent="0.45">
      <c r="A285">
        <v>2022</v>
      </c>
      <c r="B285" t="s">
        <v>122</v>
      </c>
      <c r="C285">
        <v>6</v>
      </c>
      <c r="D285" t="s">
        <v>122</v>
      </c>
    </row>
    <row r="286" spans="1:4" x14ac:dyDescent="0.45">
      <c r="A286">
        <v>2022</v>
      </c>
      <c r="B286" t="s">
        <v>27</v>
      </c>
      <c r="C286">
        <v>6</v>
      </c>
      <c r="D286" t="s">
        <v>27</v>
      </c>
    </row>
    <row r="287" spans="1:4" x14ac:dyDescent="0.45">
      <c r="A287">
        <v>2022</v>
      </c>
      <c r="B287" t="s">
        <v>98</v>
      </c>
      <c r="C287">
        <v>6</v>
      </c>
      <c r="D287" t="s">
        <v>98</v>
      </c>
    </row>
    <row r="288" spans="1:4" x14ac:dyDescent="0.45">
      <c r="A288">
        <v>2022</v>
      </c>
      <c r="B288" t="s">
        <v>123</v>
      </c>
      <c r="C288">
        <v>6</v>
      </c>
      <c r="D288" t="s">
        <v>123</v>
      </c>
    </row>
    <row r="289" spans="1:4" x14ac:dyDescent="0.45">
      <c r="A289">
        <v>2022</v>
      </c>
      <c r="B289" t="s">
        <v>50</v>
      </c>
      <c r="C289">
        <v>6</v>
      </c>
      <c r="D289" t="s">
        <v>50</v>
      </c>
    </row>
    <row r="290" spans="1:4" x14ac:dyDescent="0.45">
      <c r="A290">
        <v>2022</v>
      </c>
      <c r="B290" t="s">
        <v>87</v>
      </c>
      <c r="C290">
        <v>6</v>
      </c>
      <c r="D290" t="s">
        <v>87</v>
      </c>
    </row>
    <row r="291" spans="1:4" x14ac:dyDescent="0.45">
      <c r="A291">
        <v>2022</v>
      </c>
      <c r="B291" t="s">
        <v>31</v>
      </c>
      <c r="C291">
        <v>6</v>
      </c>
      <c r="D291" t="s">
        <v>31</v>
      </c>
    </row>
    <row r="292" spans="1:4" x14ac:dyDescent="0.45">
      <c r="A292">
        <v>2022</v>
      </c>
      <c r="B292" t="s">
        <v>90</v>
      </c>
      <c r="C292">
        <v>6</v>
      </c>
      <c r="D292" t="s">
        <v>90</v>
      </c>
    </row>
    <row r="293" spans="1:4" x14ac:dyDescent="0.45">
      <c r="A293">
        <v>2022</v>
      </c>
      <c r="B293" t="s">
        <v>91</v>
      </c>
      <c r="C293">
        <v>6</v>
      </c>
      <c r="D293" t="s">
        <v>91</v>
      </c>
    </row>
    <row r="294" spans="1:4" x14ac:dyDescent="0.45">
      <c r="A294">
        <v>2022</v>
      </c>
      <c r="B294" t="s">
        <v>32</v>
      </c>
      <c r="C294">
        <v>6</v>
      </c>
      <c r="D294" t="s">
        <v>32</v>
      </c>
    </row>
    <row r="295" spans="1:4" x14ac:dyDescent="0.45">
      <c r="A295">
        <v>2022</v>
      </c>
      <c r="B295" t="s">
        <v>9</v>
      </c>
      <c r="C295">
        <v>6</v>
      </c>
      <c r="D295" t="s">
        <v>9</v>
      </c>
    </row>
    <row r="296" spans="1:4" x14ac:dyDescent="0.45">
      <c r="A296">
        <v>2022</v>
      </c>
      <c r="B296" t="s">
        <v>54</v>
      </c>
      <c r="C296">
        <v>6</v>
      </c>
      <c r="D296" t="s">
        <v>54</v>
      </c>
    </row>
    <row r="297" spans="1:4" x14ac:dyDescent="0.45">
      <c r="A297">
        <v>2022</v>
      </c>
      <c r="B297" t="s">
        <v>12</v>
      </c>
      <c r="C297">
        <v>6</v>
      </c>
      <c r="D297" t="s">
        <v>12</v>
      </c>
    </row>
    <row r="298" spans="1:4" x14ac:dyDescent="0.45">
      <c r="A298">
        <v>2022</v>
      </c>
      <c r="B298" t="s">
        <v>58</v>
      </c>
      <c r="C298">
        <v>6</v>
      </c>
      <c r="D298" t="s">
        <v>58</v>
      </c>
    </row>
    <row r="299" spans="1:4" x14ac:dyDescent="0.45">
      <c r="A299">
        <v>2022</v>
      </c>
      <c r="B299" t="s">
        <v>102</v>
      </c>
      <c r="C299">
        <v>6</v>
      </c>
      <c r="D299" t="s">
        <v>102</v>
      </c>
    </row>
    <row r="300" spans="1:4" x14ac:dyDescent="0.45">
      <c r="A300">
        <v>2022</v>
      </c>
      <c r="B300" t="s">
        <v>124</v>
      </c>
      <c r="C300">
        <v>6</v>
      </c>
      <c r="D300" t="s">
        <v>124</v>
      </c>
    </row>
    <row r="301" spans="1:4" x14ac:dyDescent="0.45">
      <c r="A301">
        <v>2022</v>
      </c>
      <c r="B301" t="s">
        <v>36</v>
      </c>
      <c r="C301">
        <v>6</v>
      </c>
      <c r="D301" t="s">
        <v>36</v>
      </c>
    </row>
    <row r="302" spans="1:4" x14ac:dyDescent="0.45">
      <c r="A302">
        <v>2022</v>
      </c>
      <c r="B302" t="s">
        <v>125</v>
      </c>
      <c r="C302">
        <v>3</v>
      </c>
      <c r="D302" t="s">
        <v>125</v>
      </c>
    </row>
    <row r="303" spans="1:4" x14ac:dyDescent="0.45">
      <c r="A303">
        <v>2022</v>
      </c>
      <c r="B303" t="s">
        <v>126</v>
      </c>
      <c r="C303">
        <v>3</v>
      </c>
      <c r="D303" t="s">
        <v>126</v>
      </c>
    </row>
    <row r="304" spans="1:4" x14ac:dyDescent="0.45">
      <c r="A304">
        <v>2022</v>
      </c>
      <c r="B304" t="s">
        <v>127</v>
      </c>
      <c r="C304">
        <v>3</v>
      </c>
      <c r="D304" t="s">
        <v>127</v>
      </c>
    </row>
    <row r="305" spans="1:4" x14ac:dyDescent="0.45">
      <c r="A305">
        <v>2022</v>
      </c>
      <c r="B305" t="s">
        <v>43</v>
      </c>
      <c r="C305">
        <v>3</v>
      </c>
      <c r="D305" t="s">
        <v>43</v>
      </c>
    </row>
    <row r="306" spans="1:4" x14ac:dyDescent="0.45">
      <c r="A306">
        <v>2022</v>
      </c>
      <c r="B306" t="s">
        <v>110</v>
      </c>
      <c r="C306">
        <v>3</v>
      </c>
      <c r="D306" t="s">
        <v>110</v>
      </c>
    </row>
    <row r="307" spans="1:4" x14ac:dyDescent="0.45">
      <c r="A307">
        <v>2022</v>
      </c>
      <c r="B307" t="s">
        <v>128</v>
      </c>
      <c r="C307">
        <v>3</v>
      </c>
      <c r="D307" t="s">
        <v>128</v>
      </c>
    </row>
    <row r="308" spans="1:4" x14ac:dyDescent="0.45">
      <c r="A308">
        <v>2022</v>
      </c>
      <c r="B308" t="s">
        <v>129</v>
      </c>
      <c r="C308">
        <v>3</v>
      </c>
      <c r="D308" t="s">
        <v>129</v>
      </c>
    </row>
    <row r="309" spans="1:4" x14ac:dyDescent="0.45">
      <c r="A309">
        <v>2022</v>
      </c>
      <c r="B309" t="s">
        <v>112</v>
      </c>
      <c r="C309">
        <v>3</v>
      </c>
      <c r="D309" t="s">
        <v>112</v>
      </c>
    </row>
    <row r="310" spans="1:4" x14ac:dyDescent="0.45">
      <c r="A310">
        <v>2022</v>
      </c>
      <c r="B310" t="s">
        <v>71</v>
      </c>
      <c r="C310">
        <v>3</v>
      </c>
      <c r="D310" t="s">
        <v>71</v>
      </c>
    </row>
    <row r="311" spans="1:4" x14ac:dyDescent="0.45">
      <c r="A311">
        <v>2022</v>
      </c>
      <c r="B311" t="s">
        <v>130</v>
      </c>
      <c r="C311">
        <v>3</v>
      </c>
      <c r="D311" t="s">
        <v>130</v>
      </c>
    </row>
    <row r="312" spans="1:4" x14ac:dyDescent="0.45">
      <c r="A312">
        <v>2022</v>
      </c>
      <c r="B312" t="s">
        <v>131</v>
      </c>
      <c r="C312">
        <v>3</v>
      </c>
      <c r="D312" t="s">
        <v>131</v>
      </c>
    </row>
    <row r="313" spans="1:4" x14ac:dyDescent="0.45">
      <c r="A313">
        <v>2022</v>
      </c>
      <c r="B313" t="s">
        <v>132</v>
      </c>
      <c r="C313">
        <v>3</v>
      </c>
      <c r="D313" t="s">
        <v>132</v>
      </c>
    </row>
    <row r="314" spans="1:4" x14ac:dyDescent="0.45">
      <c r="A314">
        <v>2022</v>
      </c>
      <c r="B314" t="s">
        <v>133</v>
      </c>
      <c r="C314">
        <v>3</v>
      </c>
      <c r="D314" t="s">
        <v>133</v>
      </c>
    </row>
    <row r="315" spans="1:4" x14ac:dyDescent="0.45">
      <c r="A315">
        <v>2022</v>
      </c>
      <c r="B315" t="s">
        <v>34</v>
      </c>
      <c r="C315">
        <v>3</v>
      </c>
      <c r="D315" t="s">
        <v>34</v>
      </c>
    </row>
    <row r="316" spans="1:4" x14ac:dyDescent="0.45">
      <c r="A316">
        <v>2022</v>
      </c>
      <c r="B316" t="s">
        <v>60</v>
      </c>
      <c r="C316">
        <v>3</v>
      </c>
      <c r="D316" t="s">
        <v>60</v>
      </c>
    </row>
    <row r="317" spans="1:4" x14ac:dyDescent="0.45">
      <c r="A317">
        <v>2022</v>
      </c>
      <c r="B317" t="s">
        <v>134</v>
      </c>
      <c r="C317">
        <v>3</v>
      </c>
      <c r="D317" t="s">
        <v>134</v>
      </c>
    </row>
    <row r="318" spans="1:4" x14ac:dyDescent="0.45">
      <c r="A318">
        <v>2022</v>
      </c>
      <c r="B318" t="s">
        <v>103</v>
      </c>
      <c r="C318">
        <v>3</v>
      </c>
      <c r="D318" t="s">
        <v>103</v>
      </c>
    </row>
    <row r="319" spans="1:4" x14ac:dyDescent="0.45">
      <c r="A319">
        <v>2022</v>
      </c>
      <c r="B319" t="s">
        <v>116</v>
      </c>
      <c r="C319">
        <v>3</v>
      </c>
      <c r="D319" t="s">
        <v>116</v>
      </c>
    </row>
    <row r="320" spans="1:4" x14ac:dyDescent="0.45">
      <c r="A320">
        <v>2022</v>
      </c>
      <c r="B320" t="s">
        <v>135</v>
      </c>
      <c r="C320">
        <v>3</v>
      </c>
      <c r="D320" t="s">
        <v>135</v>
      </c>
    </row>
    <row r="321" spans="1:4" x14ac:dyDescent="0.45">
      <c r="A321">
        <v>2022</v>
      </c>
      <c r="B321" t="s">
        <v>80</v>
      </c>
      <c r="C321">
        <v>3</v>
      </c>
      <c r="D321" t="s">
        <v>80</v>
      </c>
    </row>
    <row r="322" spans="1:4" x14ac:dyDescent="0.45">
      <c r="A322">
        <v>2022</v>
      </c>
      <c r="B322" t="s">
        <v>16</v>
      </c>
      <c r="C322">
        <v>3</v>
      </c>
      <c r="D322" t="s">
        <v>16</v>
      </c>
    </row>
    <row r="323" spans="1:4" x14ac:dyDescent="0.45">
      <c r="A323">
        <v>2021</v>
      </c>
      <c r="B323" t="s">
        <v>38</v>
      </c>
      <c r="C323">
        <v>12</v>
      </c>
      <c r="D323" t="s">
        <v>38</v>
      </c>
    </row>
    <row r="324" spans="1:4" x14ac:dyDescent="0.45">
      <c r="A324">
        <v>2021</v>
      </c>
      <c r="B324" t="s">
        <v>17</v>
      </c>
      <c r="C324">
        <v>12</v>
      </c>
      <c r="D324" t="s">
        <v>17</v>
      </c>
    </row>
    <row r="325" spans="1:4" x14ac:dyDescent="0.45">
      <c r="A325">
        <v>2021</v>
      </c>
      <c r="B325" t="s">
        <v>41</v>
      </c>
      <c r="C325">
        <v>12</v>
      </c>
      <c r="D325" t="s">
        <v>41</v>
      </c>
    </row>
    <row r="326" spans="1:4" x14ac:dyDescent="0.45">
      <c r="A326">
        <v>2021</v>
      </c>
      <c r="B326" t="s">
        <v>23</v>
      </c>
      <c r="C326">
        <v>12</v>
      </c>
      <c r="D326" t="s">
        <v>23</v>
      </c>
    </row>
    <row r="327" spans="1:4" x14ac:dyDescent="0.45">
      <c r="A327">
        <v>2021</v>
      </c>
      <c r="B327" t="s">
        <v>3</v>
      </c>
      <c r="C327">
        <v>12</v>
      </c>
      <c r="D327" t="s">
        <v>3</v>
      </c>
    </row>
    <row r="328" spans="1:4" x14ac:dyDescent="0.45">
      <c r="A328">
        <v>2021</v>
      </c>
      <c r="B328" t="s">
        <v>136</v>
      </c>
      <c r="C328">
        <v>12</v>
      </c>
      <c r="D328" t="s">
        <v>136</v>
      </c>
    </row>
    <row r="329" spans="1:4" x14ac:dyDescent="0.45">
      <c r="A329">
        <v>2021</v>
      </c>
      <c r="B329" t="s">
        <v>4</v>
      </c>
      <c r="C329">
        <v>12</v>
      </c>
      <c r="D329" t="s">
        <v>4</v>
      </c>
    </row>
    <row r="330" spans="1:4" x14ac:dyDescent="0.45">
      <c r="A330">
        <v>2021</v>
      </c>
      <c r="B330" t="s">
        <v>25</v>
      </c>
      <c r="C330">
        <v>12</v>
      </c>
      <c r="D330" t="s">
        <v>25</v>
      </c>
    </row>
    <row r="331" spans="1:4" x14ac:dyDescent="0.45">
      <c r="A331">
        <v>2021</v>
      </c>
      <c r="B331" t="s">
        <v>27</v>
      </c>
      <c r="C331">
        <v>12</v>
      </c>
      <c r="D331" t="s">
        <v>27</v>
      </c>
    </row>
    <row r="332" spans="1:4" x14ac:dyDescent="0.45">
      <c r="A332">
        <v>2021</v>
      </c>
      <c r="B332" t="s">
        <v>6</v>
      </c>
      <c r="C332">
        <v>12</v>
      </c>
      <c r="D332" t="s">
        <v>6</v>
      </c>
    </row>
    <row r="333" spans="1:4" x14ac:dyDescent="0.45">
      <c r="A333">
        <v>2021</v>
      </c>
      <c r="B333" t="s">
        <v>28</v>
      </c>
      <c r="C333">
        <v>12</v>
      </c>
      <c r="D333" t="s">
        <v>28</v>
      </c>
    </row>
    <row r="334" spans="1:4" x14ac:dyDescent="0.45">
      <c r="A334">
        <v>2021</v>
      </c>
      <c r="B334" t="s">
        <v>29</v>
      </c>
      <c r="C334">
        <v>12</v>
      </c>
      <c r="D334" t="s">
        <v>29</v>
      </c>
    </row>
    <row r="335" spans="1:4" x14ac:dyDescent="0.45">
      <c r="A335">
        <v>2021</v>
      </c>
      <c r="B335" t="s">
        <v>58</v>
      </c>
      <c r="C335">
        <v>12</v>
      </c>
      <c r="D335" t="s">
        <v>58</v>
      </c>
    </row>
    <row r="336" spans="1:4" x14ac:dyDescent="0.45">
      <c r="A336">
        <v>2021</v>
      </c>
      <c r="B336" t="s">
        <v>15</v>
      </c>
      <c r="C336">
        <v>12</v>
      </c>
      <c r="D336" t="s">
        <v>15</v>
      </c>
    </row>
    <row r="337" spans="1:4" x14ac:dyDescent="0.45">
      <c r="A337">
        <v>2021</v>
      </c>
      <c r="B337" t="s">
        <v>62</v>
      </c>
      <c r="C337">
        <v>10</v>
      </c>
      <c r="D337" t="s">
        <v>62</v>
      </c>
    </row>
    <row r="338" spans="1:4" x14ac:dyDescent="0.45">
      <c r="A338">
        <v>2021</v>
      </c>
      <c r="B338" t="s">
        <v>19</v>
      </c>
      <c r="C338">
        <v>9</v>
      </c>
      <c r="D338" t="s">
        <v>19</v>
      </c>
    </row>
    <row r="339" spans="1:4" x14ac:dyDescent="0.45">
      <c r="A339">
        <v>2021</v>
      </c>
      <c r="B339" t="s">
        <v>20</v>
      </c>
      <c r="C339">
        <v>9</v>
      </c>
      <c r="D339" t="s">
        <v>20</v>
      </c>
    </row>
    <row r="340" spans="1:4" x14ac:dyDescent="0.45">
      <c r="A340">
        <v>2021</v>
      </c>
      <c r="B340" t="s">
        <v>137</v>
      </c>
      <c r="C340">
        <v>9</v>
      </c>
      <c r="D340" t="s">
        <v>137</v>
      </c>
    </row>
    <row r="341" spans="1:4" x14ac:dyDescent="0.45">
      <c r="A341">
        <v>2021</v>
      </c>
      <c r="B341" t="s">
        <v>21</v>
      </c>
      <c r="C341">
        <v>9</v>
      </c>
      <c r="D341" t="s">
        <v>21</v>
      </c>
    </row>
    <row r="342" spans="1:4" x14ac:dyDescent="0.45">
      <c r="A342">
        <v>2021</v>
      </c>
      <c r="B342" t="s">
        <v>44</v>
      </c>
      <c r="C342">
        <v>9</v>
      </c>
      <c r="D342" t="s">
        <v>44</v>
      </c>
    </row>
    <row r="343" spans="1:4" x14ac:dyDescent="0.45">
      <c r="A343">
        <v>2021</v>
      </c>
      <c r="B343" t="s">
        <v>122</v>
      </c>
      <c r="C343">
        <v>9</v>
      </c>
      <c r="D343" t="s">
        <v>122</v>
      </c>
    </row>
    <row r="344" spans="1:4" x14ac:dyDescent="0.45">
      <c r="A344">
        <v>2021</v>
      </c>
      <c r="B344" t="s">
        <v>26</v>
      </c>
      <c r="C344">
        <v>9</v>
      </c>
      <c r="D344" t="s">
        <v>26</v>
      </c>
    </row>
    <row r="345" spans="1:4" x14ac:dyDescent="0.45">
      <c r="A345">
        <v>2021</v>
      </c>
      <c r="B345" t="s">
        <v>50</v>
      </c>
      <c r="C345">
        <v>9</v>
      </c>
      <c r="D345" t="s">
        <v>50</v>
      </c>
    </row>
    <row r="346" spans="1:4" x14ac:dyDescent="0.45">
      <c r="A346">
        <v>2021</v>
      </c>
      <c r="B346" t="s">
        <v>51</v>
      </c>
      <c r="C346">
        <v>9</v>
      </c>
      <c r="D346" t="s">
        <v>51</v>
      </c>
    </row>
    <row r="347" spans="1:4" x14ac:dyDescent="0.45">
      <c r="A347">
        <v>2021</v>
      </c>
      <c r="B347" t="s">
        <v>87</v>
      </c>
      <c r="C347">
        <v>9</v>
      </c>
      <c r="D347" t="s">
        <v>87</v>
      </c>
    </row>
    <row r="348" spans="1:4" x14ac:dyDescent="0.45">
      <c r="A348">
        <v>2021</v>
      </c>
      <c r="B348" t="s">
        <v>83</v>
      </c>
      <c r="C348">
        <v>9</v>
      </c>
      <c r="D348" t="s">
        <v>83</v>
      </c>
    </row>
    <row r="349" spans="1:4" x14ac:dyDescent="0.45">
      <c r="A349">
        <v>2021</v>
      </c>
      <c r="B349" t="s">
        <v>30</v>
      </c>
      <c r="C349">
        <v>9</v>
      </c>
      <c r="D349" t="s">
        <v>30</v>
      </c>
    </row>
    <row r="350" spans="1:4" x14ac:dyDescent="0.45">
      <c r="A350">
        <v>2021</v>
      </c>
      <c r="B350" t="s">
        <v>7</v>
      </c>
      <c r="C350">
        <v>9</v>
      </c>
      <c r="D350" t="s">
        <v>7</v>
      </c>
    </row>
    <row r="351" spans="1:4" x14ac:dyDescent="0.45">
      <c r="A351">
        <v>2021</v>
      </c>
      <c r="B351" t="s">
        <v>90</v>
      </c>
      <c r="C351">
        <v>9</v>
      </c>
      <c r="D351" t="s">
        <v>90</v>
      </c>
    </row>
    <row r="352" spans="1:4" x14ac:dyDescent="0.45">
      <c r="A352">
        <v>2021</v>
      </c>
      <c r="B352" t="s">
        <v>92</v>
      </c>
      <c r="C352">
        <v>9</v>
      </c>
      <c r="D352" t="s">
        <v>92</v>
      </c>
    </row>
    <row r="353" spans="1:4" x14ac:dyDescent="0.45">
      <c r="A353">
        <v>2021</v>
      </c>
      <c r="B353" t="s">
        <v>33</v>
      </c>
      <c r="C353">
        <v>9</v>
      </c>
      <c r="D353" t="s">
        <v>33</v>
      </c>
    </row>
    <row r="354" spans="1:4" x14ac:dyDescent="0.45">
      <c r="A354">
        <v>2021</v>
      </c>
      <c r="B354" t="s">
        <v>34</v>
      </c>
      <c r="C354">
        <v>9</v>
      </c>
      <c r="D354" t="s">
        <v>34</v>
      </c>
    </row>
    <row r="355" spans="1:4" x14ac:dyDescent="0.45">
      <c r="A355">
        <v>2021</v>
      </c>
      <c r="B355" t="s">
        <v>10</v>
      </c>
      <c r="C355">
        <v>9</v>
      </c>
      <c r="D355" t="s">
        <v>10</v>
      </c>
    </row>
    <row r="356" spans="1:4" x14ac:dyDescent="0.45">
      <c r="A356">
        <v>2021</v>
      </c>
      <c r="B356" t="s">
        <v>59</v>
      </c>
      <c r="C356">
        <v>9</v>
      </c>
      <c r="D356" t="s">
        <v>59</v>
      </c>
    </row>
    <row r="357" spans="1:4" x14ac:dyDescent="0.45">
      <c r="A357">
        <v>2021</v>
      </c>
      <c r="B357" t="s">
        <v>13</v>
      </c>
      <c r="C357">
        <v>9</v>
      </c>
      <c r="D357" t="s">
        <v>13</v>
      </c>
    </row>
    <row r="358" spans="1:4" x14ac:dyDescent="0.45">
      <c r="A358">
        <v>2021</v>
      </c>
      <c r="B358" t="s">
        <v>116</v>
      </c>
      <c r="C358">
        <v>9</v>
      </c>
      <c r="D358" t="s">
        <v>116</v>
      </c>
    </row>
    <row r="359" spans="1:4" x14ac:dyDescent="0.45">
      <c r="A359">
        <v>2021</v>
      </c>
      <c r="B359" t="s">
        <v>63</v>
      </c>
      <c r="C359">
        <v>9</v>
      </c>
      <c r="D359" t="s">
        <v>63</v>
      </c>
    </row>
    <row r="360" spans="1:4" x14ac:dyDescent="0.45">
      <c r="A360">
        <v>2021</v>
      </c>
      <c r="B360" t="s">
        <v>64</v>
      </c>
      <c r="C360">
        <v>9</v>
      </c>
      <c r="D360" t="s">
        <v>64</v>
      </c>
    </row>
    <row r="361" spans="1:4" x14ac:dyDescent="0.45">
      <c r="A361">
        <v>2021</v>
      </c>
      <c r="B361" t="s">
        <v>37</v>
      </c>
      <c r="C361">
        <v>6</v>
      </c>
      <c r="D361" t="s">
        <v>37</v>
      </c>
    </row>
    <row r="362" spans="1:4" x14ac:dyDescent="0.45">
      <c r="A362">
        <v>2021</v>
      </c>
      <c r="B362" t="s">
        <v>138</v>
      </c>
      <c r="C362">
        <v>6</v>
      </c>
      <c r="D362" t="s">
        <v>138</v>
      </c>
    </row>
    <row r="363" spans="1:4" x14ac:dyDescent="0.45">
      <c r="A363">
        <v>2021</v>
      </c>
      <c r="B363" t="s">
        <v>40</v>
      </c>
      <c r="C363">
        <v>6</v>
      </c>
      <c r="D363" t="s">
        <v>40</v>
      </c>
    </row>
    <row r="364" spans="1:4" x14ac:dyDescent="0.45">
      <c r="A364">
        <v>2021</v>
      </c>
      <c r="B364" t="s">
        <v>139</v>
      </c>
      <c r="C364">
        <v>6</v>
      </c>
      <c r="D364" t="s">
        <v>139</v>
      </c>
    </row>
    <row r="365" spans="1:4" x14ac:dyDescent="0.45">
      <c r="A365">
        <v>2021</v>
      </c>
      <c r="B365" t="s">
        <v>42</v>
      </c>
      <c r="C365">
        <v>6</v>
      </c>
      <c r="D365" t="s">
        <v>42</v>
      </c>
    </row>
    <row r="366" spans="1:4" x14ac:dyDescent="0.45">
      <c r="A366">
        <v>2021</v>
      </c>
      <c r="B366" t="s">
        <v>86</v>
      </c>
      <c r="C366">
        <v>6</v>
      </c>
      <c r="D366" t="s">
        <v>86</v>
      </c>
    </row>
    <row r="367" spans="1:4" x14ac:dyDescent="0.45">
      <c r="A367">
        <v>2021</v>
      </c>
      <c r="B367" t="s">
        <v>121</v>
      </c>
      <c r="C367">
        <v>6</v>
      </c>
      <c r="D367" t="s">
        <v>121</v>
      </c>
    </row>
    <row r="368" spans="1:4" x14ac:dyDescent="0.45">
      <c r="A368">
        <v>2021</v>
      </c>
      <c r="B368" t="s">
        <v>45</v>
      </c>
      <c r="C368">
        <v>6</v>
      </c>
      <c r="D368" t="s">
        <v>45</v>
      </c>
    </row>
    <row r="369" spans="1:4" x14ac:dyDescent="0.45">
      <c r="A369">
        <v>2021</v>
      </c>
      <c r="B369" t="s">
        <v>47</v>
      </c>
      <c r="C369">
        <v>6</v>
      </c>
      <c r="D369" t="s">
        <v>47</v>
      </c>
    </row>
    <row r="370" spans="1:4" x14ac:dyDescent="0.45">
      <c r="A370">
        <v>2021</v>
      </c>
      <c r="B370" t="s">
        <v>140</v>
      </c>
      <c r="C370">
        <v>6</v>
      </c>
      <c r="D370" t="s">
        <v>140</v>
      </c>
    </row>
    <row r="371" spans="1:4" x14ac:dyDescent="0.45">
      <c r="A371">
        <v>2021</v>
      </c>
      <c r="B371" t="s">
        <v>141</v>
      </c>
      <c r="C371">
        <v>6</v>
      </c>
      <c r="D371" t="s">
        <v>141</v>
      </c>
    </row>
    <row r="372" spans="1:4" x14ac:dyDescent="0.45">
      <c r="A372">
        <v>2021</v>
      </c>
      <c r="B372" t="s">
        <v>48</v>
      </c>
      <c r="C372">
        <v>6</v>
      </c>
      <c r="D372" t="s">
        <v>48</v>
      </c>
    </row>
    <row r="373" spans="1:4" x14ac:dyDescent="0.45">
      <c r="A373">
        <v>2021</v>
      </c>
      <c r="B373" t="s">
        <v>5</v>
      </c>
      <c r="C373">
        <v>6</v>
      </c>
      <c r="D373" t="s">
        <v>5</v>
      </c>
    </row>
    <row r="374" spans="1:4" x14ac:dyDescent="0.45">
      <c r="A374">
        <v>2021</v>
      </c>
      <c r="B374" t="s">
        <v>98</v>
      </c>
      <c r="C374">
        <v>6</v>
      </c>
      <c r="D374" t="s">
        <v>98</v>
      </c>
    </row>
    <row r="375" spans="1:4" x14ac:dyDescent="0.45">
      <c r="A375">
        <v>2021</v>
      </c>
      <c r="B375" t="s">
        <v>142</v>
      </c>
      <c r="C375">
        <v>6</v>
      </c>
      <c r="D375" t="s">
        <v>142</v>
      </c>
    </row>
    <row r="376" spans="1:4" x14ac:dyDescent="0.45">
      <c r="A376">
        <v>2021</v>
      </c>
      <c r="B376" t="s">
        <v>123</v>
      </c>
      <c r="C376">
        <v>6</v>
      </c>
      <c r="D376" t="s">
        <v>123</v>
      </c>
    </row>
    <row r="377" spans="1:4" x14ac:dyDescent="0.45">
      <c r="A377">
        <v>2021</v>
      </c>
      <c r="B377" t="s">
        <v>143</v>
      </c>
      <c r="C377">
        <v>6</v>
      </c>
      <c r="D377" t="s">
        <v>143</v>
      </c>
    </row>
    <row r="378" spans="1:4" x14ac:dyDescent="0.45">
      <c r="A378">
        <v>2021</v>
      </c>
      <c r="B378" t="s">
        <v>144</v>
      </c>
      <c r="C378">
        <v>6</v>
      </c>
      <c r="D378" t="s">
        <v>144</v>
      </c>
    </row>
    <row r="379" spans="1:4" x14ac:dyDescent="0.45">
      <c r="A379">
        <v>2021</v>
      </c>
      <c r="B379" t="s">
        <v>114</v>
      </c>
      <c r="C379">
        <v>6</v>
      </c>
      <c r="D379" t="s">
        <v>114</v>
      </c>
    </row>
    <row r="380" spans="1:4" x14ac:dyDescent="0.45">
      <c r="A380">
        <v>2021</v>
      </c>
      <c r="B380" t="s">
        <v>31</v>
      </c>
      <c r="C380">
        <v>6</v>
      </c>
      <c r="D380" t="s">
        <v>31</v>
      </c>
    </row>
    <row r="381" spans="1:4" x14ac:dyDescent="0.45">
      <c r="A381">
        <v>2021</v>
      </c>
      <c r="B381" t="s">
        <v>91</v>
      </c>
      <c r="C381">
        <v>6</v>
      </c>
      <c r="D381" t="s">
        <v>91</v>
      </c>
    </row>
    <row r="382" spans="1:4" x14ac:dyDescent="0.45">
      <c r="A382">
        <v>2021</v>
      </c>
      <c r="B382" t="s">
        <v>9</v>
      </c>
      <c r="C382">
        <v>6</v>
      </c>
      <c r="D382" t="s">
        <v>9</v>
      </c>
    </row>
    <row r="383" spans="1:4" x14ac:dyDescent="0.45">
      <c r="A383">
        <v>2021</v>
      </c>
      <c r="B383" t="s">
        <v>54</v>
      </c>
      <c r="C383">
        <v>6</v>
      </c>
      <c r="D383" t="s">
        <v>54</v>
      </c>
    </row>
    <row r="384" spans="1:4" x14ac:dyDescent="0.45">
      <c r="A384">
        <v>2021</v>
      </c>
      <c r="B384" t="s">
        <v>11</v>
      </c>
      <c r="C384">
        <v>6</v>
      </c>
      <c r="D384" t="s">
        <v>11</v>
      </c>
    </row>
    <row r="385" spans="1:4" x14ac:dyDescent="0.45">
      <c r="A385">
        <v>2021</v>
      </c>
      <c r="B385" t="s">
        <v>12</v>
      </c>
      <c r="C385">
        <v>6</v>
      </c>
      <c r="D385" t="s">
        <v>12</v>
      </c>
    </row>
    <row r="386" spans="1:4" x14ac:dyDescent="0.45">
      <c r="A386">
        <v>2021</v>
      </c>
      <c r="B386" t="s">
        <v>107</v>
      </c>
      <c r="C386">
        <v>6</v>
      </c>
      <c r="D386" t="s">
        <v>107</v>
      </c>
    </row>
    <row r="387" spans="1:4" x14ac:dyDescent="0.45">
      <c r="A387">
        <v>2021</v>
      </c>
      <c r="B387" t="s">
        <v>102</v>
      </c>
      <c r="C387">
        <v>6</v>
      </c>
      <c r="D387" t="s">
        <v>102</v>
      </c>
    </row>
    <row r="388" spans="1:4" x14ac:dyDescent="0.45">
      <c r="A388">
        <v>2021</v>
      </c>
      <c r="B388" t="s">
        <v>145</v>
      </c>
      <c r="C388">
        <v>6</v>
      </c>
      <c r="D388" t="s">
        <v>145</v>
      </c>
    </row>
    <row r="389" spans="1:4" x14ac:dyDescent="0.45">
      <c r="A389">
        <v>2021</v>
      </c>
      <c r="B389" t="s">
        <v>103</v>
      </c>
      <c r="C389">
        <v>6</v>
      </c>
      <c r="D389" t="s">
        <v>103</v>
      </c>
    </row>
    <row r="390" spans="1:4" x14ac:dyDescent="0.45">
      <c r="A390">
        <v>2021</v>
      </c>
      <c r="B390" t="s">
        <v>16</v>
      </c>
      <c r="C390">
        <v>6</v>
      </c>
      <c r="D390" t="s">
        <v>16</v>
      </c>
    </row>
    <row r="391" spans="1:4" x14ac:dyDescent="0.45">
      <c r="A391">
        <v>2021</v>
      </c>
      <c r="B391" t="s">
        <v>14</v>
      </c>
      <c r="C391">
        <v>6</v>
      </c>
      <c r="D391" t="s">
        <v>14</v>
      </c>
    </row>
    <row r="392" spans="1:4" x14ac:dyDescent="0.45">
      <c r="A392">
        <v>2021</v>
      </c>
      <c r="B392" t="s">
        <v>18</v>
      </c>
      <c r="C392">
        <v>3</v>
      </c>
      <c r="D392" t="s">
        <v>18</v>
      </c>
    </row>
    <row r="393" spans="1:4" x14ac:dyDescent="0.45">
      <c r="A393">
        <v>2021</v>
      </c>
      <c r="B393" t="s">
        <v>66</v>
      </c>
      <c r="C393">
        <v>3</v>
      </c>
      <c r="D393" t="s">
        <v>66</v>
      </c>
    </row>
    <row r="394" spans="1:4" x14ac:dyDescent="0.45">
      <c r="A394">
        <v>2021</v>
      </c>
      <c r="B394" t="s">
        <v>22</v>
      </c>
      <c r="C394">
        <v>3</v>
      </c>
      <c r="D394" t="s">
        <v>22</v>
      </c>
    </row>
    <row r="395" spans="1:4" x14ac:dyDescent="0.45">
      <c r="A395">
        <v>2021</v>
      </c>
      <c r="B395" t="s">
        <v>43</v>
      </c>
      <c r="C395">
        <v>3</v>
      </c>
      <c r="D395" t="s">
        <v>43</v>
      </c>
    </row>
    <row r="396" spans="1:4" x14ac:dyDescent="0.45">
      <c r="A396">
        <v>2021</v>
      </c>
      <c r="B396" t="s">
        <v>46</v>
      </c>
      <c r="C396">
        <v>3</v>
      </c>
      <c r="D396" t="s">
        <v>46</v>
      </c>
    </row>
    <row r="397" spans="1:4" x14ac:dyDescent="0.45">
      <c r="A397">
        <v>2021</v>
      </c>
      <c r="B397" t="s">
        <v>49</v>
      </c>
      <c r="C397">
        <v>3</v>
      </c>
      <c r="D397" t="s">
        <v>49</v>
      </c>
    </row>
    <row r="398" spans="1:4" x14ac:dyDescent="0.45">
      <c r="A398">
        <v>2021</v>
      </c>
      <c r="B398" t="s">
        <v>146</v>
      </c>
      <c r="C398">
        <v>3</v>
      </c>
      <c r="D398" t="s">
        <v>146</v>
      </c>
    </row>
    <row r="399" spans="1:4" x14ac:dyDescent="0.45">
      <c r="A399">
        <v>2021</v>
      </c>
      <c r="B399" t="s">
        <v>147</v>
      </c>
      <c r="C399">
        <v>3</v>
      </c>
      <c r="D399" t="s">
        <v>147</v>
      </c>
    </row>
    <row r="400" spans="1:4" x14ac:dyDescent="0.45">
      <c r="A400">
        <v>2021</v>
      </c>
      <c r="B400" t="s">
        <v>148</v>
      </c>
      <c r="C400">
        <v>3</v>
      </c>
      <c r="D400" t="s">
        <v>148</v>
      </c>
    </row>
    <row r="401" spans="1:4" x14ac:dyDescent="0.45">
      <c r="A401">
        <v>2021</v>
      </c>
      <c r="B401" t="s">
        <v>149</v>
      </c>
      <c r="C401">
        <v>3</v>
      </c>
      <c r="D401" t="s">
        <v>149</v>
      </c>
    </row>
    <row r="402" spans="1:4" x14ac:dyDescent="0.45">
      <c r="A402">
        <v>2021</v>
      </c>
      <c r="B402" t="s">
        <v>89</v>
      </c>
      <c r="C402">
        <v>3</v>
      </c>
      <c r="D402" t="s">
        <v>89</v>
      </c>
    </row>
    <row r="403" spans="1:4" x14ac:dyDescent="0.45">
      <c r="A403">
        <v>2021</v>
      </c>
      <c r="B403" t="s">
        <v>150</v>
      </c>
      <c r="C403">
        <v>3</v>
      </c>
      <c r="D403" t="s">
        <v>150</v>
      </c>
    </row>
    <row r="404" spans="1:4" x14ac:dyDescent="0.45">
      <c r="A404">
        <v>2021</v>
      </c>
      <c r="B404" t="s">
        <v>151</v>
      </c>
      <c r="C404">
        <v>3</v>
      </c>
      <c r="D404" t="s">
        <v>151</v>
      </c>
    </row>
    <row r="405" spans="1:4" x14ac:dyDescent="0.45">
      <c r="A405">
        <v>2021</v>
      </c>
      <c r="B405" t="s">
        <v>152</v>
      </c>
      <c r="C405">
        <v>3</v>
      </c>
      <c r="D405" t="s">
        <v>77</v>
      </c>
    </row>
    <row r="406" spans="1:4" x14ac:dyDescent="0.45">
      <c r="A406">
        <v>2021</v>
      </c>
      <c r="B406" t="s">
        <v>153</v>
      </c>
      <c r="C406">
        <v>3</v>
      </c>
      <c r="D406" t="s">
        <v>153</v>
      </c>
    </row>
    <row r="407" spans="1:4" x14ac:dyDescent="0.45">
      <c r="A407">
        <v>2021</v>
      </c>
      <c r="B407" t="s">
        <v>154</v>
      </c>
      <c r="C407">
        <v>3</v>
      </c>
      <c r="D407" t="s">
        <v>154</v>
      </c>
    </row>
    <row r="408" spans="1:4" x14ac:dyDescent="0.45">
      <c r="A408">
        <v>2021</v>
      </c>
      <c r="B408" t="s">
        <v>8</v>
      </c>
      <c r="C408">
        <v>3</v>
      </c>
      <c r="D408" t="s">
        <v>8</v>
      </c>
    </row>
    <row r="409" spans="1:4" x14ac:dyDescent="0.45">
      <c r="A409">
        <v>2021</v>
      </c>
      <c r="B409" t="s">
        <v>55</v>
      </c>
      <c r="C409">
        <v>3</v>
      </c>
      <c r="D409" t="s">
        <v>55</v>
      </c>
    </row>
    <row r="410" spans="1:4" x14ac:dyDescent="0.45">
      <c r="A410">
        <v>2021</v>
      </c>
      <c r="B410" t="s">
        <v>60</v>
      </c>
      <c r="C410">
        <v>3</v>
      </c>
      <c r="D410" t="s">
        <v>60</v>
      </c>
    </row>
    <row r="411" spans="1:4" x14ac:dyDescent="0.45">
      <c r="A411">
        <v>2021</v>
      </c>
      <c r="B411" t="s">
        <v>35</v>
      </c>
      <c r="C411">
        <v>3</v>
      </c>
      <c r="D411" t="s">
        <v>35</v>
      </c>
    </row>
    <row r="412" spans="1:4" x14ac:dyDescent="0.45">
      <c r="A412">
        <v>2021</v>
      </c>
      <c r="B412" t="s">
        <v>61</v>
      </c>
      <c r="C412">
        <v>3</v>
      </c>
      <c r="D412" t="s">
        <v>61</v>
      </c>
    </row>
    <row r="413" spans="1:4" x14ac:dyDescent="0.45">
      <c r="A413">
        <v>2021</v>
      </c>
      <c r="B413" t="s">
        <v>155</v>
      </c>
      <c r="C413">
        <v>3</v>
      </c>
      <c r="D413" t="s">
        <v>155</v>
      </c>
    </row>
    <row r="414" spans="1:4" x14ac:dyDescent="0.45">
      <c r="A414">
        <v>2021</v>
      </c>
      <c r="B414" t="s">
        <v>156</v>
      </c>
      <c r="C414">
        <v>3</v>
      </c>
      <c r="D414" t="s">
        <v>156</v>
      </c>
    </row>
    <row r="415" spans="1:4" x14ac:dyDescent="0.45">
      <c r="A415">
        <v>2021</v>
      </c>
      <c r="B415" t="s">
        <v>124</v>
      </c>
      <c r="C415">
        <v>3</v>
      </c>
      <c r="D415" t="s">
        <v>124</v>
      </c>
    </row>
    <row r="416" spans="1:4" x14ac:dyDescent="0.45">
      <c r="A416">
        <v>2021</v>
      </c>
      <c r="B416" t="s">
        <v>36</v>
      </c>
      <c r="C416">
        <v>3</v>
      </c>
      <c r="D416" t="s">
        <v>36</v>
      </c>
    </row>
    <row r="417" spans="1:4" x14ac:dyDescent="0.45">
      <c r="A417">
        <v>2020</v>
      </c>
      <c r="B417" t="s">
        <v>157</v>
      </c>
      <c r="C417">
        <v>2</v>
      </c>
      <c r="D417" t="s">
        <v>157</v>
      </c>
    </row>
    <row r="418" spans="1:4" x14ac:dyDescent="0.45">
      <c r="A418">
        <v>2020</v>
      </c>
      <c r="B418" t="s">
        <v>105</v>
      </c>
      <c r="C418">
        <v>2</v>
      </c>
      <c r="D418" t="s">
        <v>105</v>
      </c>
    </row>
    <row r="419" spans="1:4" x14ac:dyDescent="0.45">
      <c r="A419">
        <v>2020</v>
      </c>
      <c r="B419" t="s">
        <v>158</v>
      </c>
      <c r="C419">
        <v>3</v>
      </c>
      <c r="D419" t="s">
        <v>158</v>
      </c>
    </row>
    <row r="420" spans="1:4" x14ac:dyDescent="0.45">
      <c r="A420">
        <v>2020</v>
      </c>
      <c r="B420" t="s">
        <v>65</v>
      </c>
      <c r="C420">
        <v>3</v>
      </c>
      <c r="D420" t="s">
        <v>65</v>
      </c>
    </row>
    <row r="421" spans="1:4" x14ac:dyDescent="0.45">
      <c r="A421">
        <v>2020</v>
      </c>
      <c r="B421" t="s">
        <v>138</v>
      </c>
      <c r="C421">
        <v>3</v>
      </c>
      <c r="D421" t="s">
        <v>138</v>
      </c>
    </row>
    <row r="422" spans="1:4" x14ac:dyDescent="0.45">
      <c r="A422">
        <v>2020</v>
      </c>
      <c r="B422" t="s">
        <v>159</v>
      </c>
      <c r="C422">
        <v>2</v>
      </c>
      <c r="D422" t="s">
        <v>159</v>
      </c>
    </row>
    <row r="423" spans="1:4" x14ac:dyDescent="0.45">
      <c r="A423">
        <v>2020</v>
      </c>
      <c r="B423" t="s">
        <v>39</v>
      </c>
      <c r="C423">
        <v>3</v>
      </c>
      <c r="D423" t="s">
        <v>39</v>
      </c>
    </row>
    <row r="424" spans="1:4" x14ac:dyDescent="0.45">
      <c r="A424">
        <v>2020</v>
      </c>
      <c r="B424" t="s">
        <v>126</v>
      </c>
      <c r="C424">
        <v>3</v>
      </c>
      <c r="D424" t="s">
        <v>126</v>
      </c>
    </row>
    <row r="425" spans="1:4" x14ac:dyDescent="0.45">
      <c r="A425">
        <v>2020</v>
      </c>
      <c r="B425" t="s">
        <v>160</v>
      </c>
      <c r="C425">
        <v>2</v>
      </c>
      <c r="D425" t="s">
        <v>160</v>
      </c>
    </row>
    <row r="426" spans="1:4" x14ac:dyDescent="0.45">
      <c r="A426">
        <v>2020</v>
      </c>
      <c r="B426" t="s">
        <v>161</v>
      </c>
      <c r="C426">
        <v>1</v>
      </c>
      <c r="D426" t="s">
        <v>161</v>
      </c>
    </row>
    <row r="427" spans="1:4" x14ac:dyDescent="0.45">
      <c r="A427">
        <v>2020</v>
      </c>
      <c r="B427" t="s">
        <v>162</v>
      </c>
      <c r="C427">
        <v>4</v>
      </c>
      <c r="D427" t="s">
        <v>162</v>
      </c>
    </row>
    <row r="428" spans="1:4" x14ac:dyDescent="0.45">
      <c r="A428">
        <v>2020</v>
      </c>
      <c r="B428" t="s">
        <v>40</v>
      </c>
      <c r="C428">
        <v>3</v>
      </c>
      <c r="D428" t="s">
        <v>40</v>
      </c>
    </row>
    <row r="429" spans="1:4" x14ac:dyDescent="0.45">
      <c r="A429">
        <v>2020</v>
      </c>
      <c r="B429" t="s">
        <v>163</v>
      </c>
      <c r="C429">
        <v>3</v>
      </c>
      <c r="D429" t="s">
        <v>163</v>
      </c>
    </row>
    <row r="430" spans="1:4" x14ac:dyDescent="0.45">
      <c r="A430">
        <v>2020</v>
      </c>
      <c r="B430" t="s">
        <v>164</v>
      </c>
      <c r="C430">
        <v>3</v>
      </c>
      <c r="D430" t="s">
        <v>164</v>
      </c>
    </row>
    <row r="431" spans="1:4" x14ac:dyDescent="0.45">
      <c r="A431">
        <v>2020</v>
      </c>
      <c r="B431" t="s">
        <v>165</v>
      </c>
      <c r="C431">
        <v>2</v>
      </c>
      <c r="D431" t="s">
        <v>165</v>
      </c>
    </row>
    <row r="432" spans="1:4" x14ac:dyDescent="0.45">
      <c r="A432">
        <v>2020</v>
      </c>
      <c r="B432" t="s">
        <v>166</v>
      </c>
      <c r="C432">
        <v>3</v>
      </c>
      <c r="D432" t="s">
        <v>166</v>
      </c>
    </row>
    <row r="433" spans="1:4" x14ac:dyDescent="0.45">
      <c r="A433">
        <v>2020</v>
      </c>
      <c r="B433" t="s">
        <v>137</v>
      </c>
      <c r="C433">
        <v>3</v>
      </c>
      <c r="D433" t="s">
        <v>137</v>
      </c>
    </row>
    <row r="434" spans="1:4" x14ac:dyDescent="0.45">
      <c r="A434">
        <v>2020</v>
      </c>
      <c r="B434" t="s">
        <v>167</v>
      </c>
      <c r="C434">
        <v>3</v>
      </c>
      <c r="D434" t="s">
        <v>167</v>
      </c>
    </row>
    <row r="435" spans="1:4" x14ac:dyDescent="0.45">
      <c r="A435">
        <v>2020</v>
      </c>
      <c r="B435" t="s">
        <v>106</v>
      </c>
      <c r="C435">
        <v>3</v>
      </c>
      <c r="D435" t="s">
        <v>106</v>
      </c>
    </row>
    <row r="436" spans="1:4" x14ac:dyDescent="0.45">
      <c r="A436">
        <v>2020</v>
      </c>
      <c r="B436" t="s">
        <v>168</v>
      </c>
      <c r="C436">
        <v>3</v>
      </c>
      <c r="D436" t="s">
        <v>168</v>
      </c>
    </row>
    <row r="437" spans="1:4" x14ac:dyDescent="0.45">
      <c r="A437">
        <v>2020</v>
      </c>
      <c r="B437" t="s">
        <v>169</v>
      </c>
      <c r="C437">
        <v>3</v>
      </c>
      <c r="D437" t="s">
        <v>169</v>
      </c>
    </row>
    <row r="438" spans="1:4" x14ac:dyDescent="0.45">
      <c r="A438">
        <v>2020</v>
      </c>
      <c r="B438" t="s">
        <v>22</v>
      </c>
      <c r="C438">
        <v>3</v>
      </c>
      <c r="D438" t="s">
        <v>22</v>
      </c>
    </row>
    <row r="439" spans="1:4" x14ac:dyDescent="0.45">
      <c r="A439">
        <v>2020</v>
      </c>
      <c r="B439" t="s">
        <v>43</v>
      </c>
      <c r="C439">
        <v>2</v>
      </c>
      <c r="D439" t="s">
        <v>43</v>
      </c>
    </row>
    <row r="440" spans="1:4" x14ac:dyDescent="0.45">
      <c r="A440">
        <v>2020</v>
      </c>
      <c r="B440" t="s">
        <v>86</v>
      </c>
      <c r="C440">
        <v>3</v>
      </c>
      <c r="D440" t="s">
        <v>86</v>
      </c>
    </row>
    <row r="441" spans="1:4" x14ac:dyDescent="0.45">
      <c r="A441">
        <v>2020</v>
      </c>
      <c r="B441" t="s">
        <v>170</v>
      </c>
      <c r="C441">
        <v>3</v>
      </c>
      <c r="D441" t="s">
        <v>170</v>
      </c>
    </row>
    <row r="442" spans="1:4" x14ac:dyDescent="0.45">
      <c r="A442">
        <v>2020</v>
      </c>
      <c r="B442" t="s">
        <v>171</v>
      </c>
      <c r="C442">
        <v>2</v>
      </c>
      <c r="D442" t="s">
        <v>171</v>
      </c>
    </row>
    <row r="443" spans="1:4" x14ac:dyDescent="0.45">
      <c r="A443">
        <v>2020</v>
      </c>
      <c r="B443" t="s">
        <v>172</v>
      </c>
      <c r="C443">
        <v>1</v>
      </c>
      <c r="D443" t="s">
        <v>172</v>
      </c>
    </row>
    <row r="444" spans="1:4" x14ac:dyDescent="0.45">
      <c r="A444">
        <v>2020</v>
      </c>
      <c r="B444" t="s">
        <v>82</v>
      </c>
      <c r="C444">
        <v>3</v>
      </c>
      <c r="D444" t="s">
        <v>82</v>
      </c>
    </row>
    <row r="445" spans="1:4" x14ac:dyDescent="0.45">
      <c r="A445">
        <v>2020</v>
      </c>
      <c r="B445" t="s">
        <v>45</v>
      </c>
      <c r="C445">
        <v>3</v>
      </c>
      <c r="D445" t="s">
        <v>45</v>
      </c>
    </row>
    <row r="446" spans="1:4" x14ac:dyDescent="0.45">
      <c r="A446">
        <v>2020</v>
      </c>
      <c r="B446" t="s">
        <v>173</v>
      </c>
      <c r="C446">
        <v>3</v>
      </c>
      <c r="D446" t="s">
        <v>173</v>
      </c>
    </row>
    <row r="447" spans="1:4" x14ac:dyDescent="0.45">
      <c r="A447">
        <v>2020</v>
      </c>
      <c r="B447" t="s">
        <v>128</v>
      </c>
      <c r="C447">
        <v>3</v>
      </c>
      <c r="D447" t="s">
        <v>128</v>
      </c>
    </row>
    <row r="448" spans="1:4" x14ac:dyDescent="0.45">
      <c r="A448">
        <v>2020</v>
      </c>
      <c r="B448" t="s">
        <v>174</v>
      </c>
      <c r="C448">
        <v>3</v>
      </c>
      <c r="D448" t="s">
        <v>174</v>
      </c>
    </row>
    <row r="449" spans="1:4" x14ac:dyDescent="0.45">
      <c r="A449">
        <v>2020</v>
      </c>
      <c r="B449" t="s">
        <v>122</v>
      </c>
      <c r="C449">
        <v>3</v>
      </c>
      <c r="D449" t="s">
        <v>122</v>
      </c>
    </row>
    <row r="450" spans="1:4" x14ac:dyDescent="0.45">
      <c r="A450">
        <v>2020</v>
      </c>
      <c r="B450" t="s">
        <v>175</v>
      </c>
      <c r="C450">
        <v>3</v>
      </c>
      <c r="D450" t="s">
        <v>175</v>
      </c>
    </row>
    <row r="451" spans="1:4" x14ac:dyDescent="0.45">
      <c r="A451">
        <v>2020</v>
      </c>
      <c r="B451" t="s">
        <v>129</v>
      </c>
      <c r="C451">
        <v>3</v>
      </c>
      <c r="D451" t="s">
        <v>129</v>
      </c>
    </row>
    <row r="452" spans="1:4" x14ac:dyDescent="0.45">
      <c r="A452">
        <v>2020</v>
      </c>
      <c r="B452" t="s">
        <v>176</v>
      </c>
      <c r="C452">
        <v>3</v>
      </c>
      <c r="D452" t="s">
        <v>176</v>
      </c>
    </row>
    <row r="453" spans="1:4" x14ac:dyDescent="0.45">
      <c r="A453">
        <v>2020</v>
      </c>
      <c r="B453" t="s">
        <v>141</v>
      </c>
      <c r="C453">
        <v>2</v>
      </c>
      <c r="D453" t="s">
        <v>141</v>
      </c>
    </row>
    <row r="454" spans="1:4" x14ac:dyDescent="0.45">
      <c r="A454">
        <v>2020</v>
      </c>
      <c r="B454" t="s">
        <v>177</v>
      </c>
      <c r="C454">
        <v>3</v>
      </c>
      <c r="D454" t="s">
        <v>177</v>
      </c>
    </row>
    <row r="455" spans="1:4" x14ac:dyDescent="0.45">
      <c r="A455">
        <v>2020</v>
      </c>
      <c r="B455" t="s">
        <v>98</v>
      </c>
      <c r="C455">
        <v>3</v>
      </c>
      <c r="D455" t="s">
        <v>98</v>
      </c>
    </row>
    <row r="456" spans="1:4" x14ac:dyDescent="0.45">
      <c r="A456">
        <v>2020</v>
      </c>
      <c r="B456" t="s">
        <v>178</v>
      </c>
      <c r="C456">
        <v>1</v>
      </c>
      <c r="D456" t="s">
        <v>178</v>
      </c>
    </row>
    <row r="457" spans="1:4" x14ac:dyDescent="0.45">
      <c r="A457">
        <v>2020</v>
      </c>
      <c r="B457" t="s">
        <v>50</v>
      </c>
      <c r="C457">
        <v>3</v>
      </c>
      <c r="D457" t="s">
        <v>50</v>
      </c>
    </row>
    <row r="458" spans="1:4" x14ac:dyDescent="0.45">
      <c r="A458">
        <v>2020</v>
      </c>
      <c r="B458" t="s">
        <v>179</v>
      </c>
      <c r="C458">
        <v>3</v>
      </c>
      <c r="D458" t="s">
        <v>179</v>
      </c>
    </row>
    <row r="459" spans="1:4" x14ac:dyDescent="0.45">
      <c r="A459">
        <v>2020</v>
      </c>
      <c r="B459" t="s">
        <v>51</v>
      </c>
      <c r="C459">
        <v>3</v>
      </c>
      <c r="D459" t="s">
        <v>51</v>
      </c>
    </row>
    <row r="460" spans="1:4" x14ac:dyDescent="0.45">
      <c r="A460">
        <v>2020</v>
      </c>
      <c r="B460" t="s">
        <v>180</v>
      </c>
      <c r="C460">
        <v>3</v>
      </c>
      <c r="D460" t="s">
        <v>180</v>
      </c>
    </row>
    <row r="461" spans="1:4" x14ac:dyDescent="0.45">
      <c r="A461">
        <v>2020</v>
      </c>
      <c r="B461" t="s">
        <v>181</v>
      </c>
      <c r="C461">
        <v>3</v>
      </c>
      <c r="D461" t="s">
        <v>181</v>
      </c>
    </row>
    <row r="462" spans="1:4" x14ac:dyDescent="0.45">
      <c r="A462">
        <v>2020</v>
      </c>
      <c r="B462" t="s">
        <v>29</v>
      </c>
      <c r="C462">
        <v>2</v>
      </c>
      <c r="D462" t="s">
        <v>29</v>
      </c>
    </row>
    <row r="463" spans="1:4" x14ac:dyDescent="0.45">
      <c r="A463">
        <v>2020</v>
      </c>
      <c r="B463" t="s">
        <v>83</v>
      </c>
      <c r="C463">
        <v>3</v>
      </c>
      <c r="D463" t="s">
        <v>83</v>
      </c>
    </row>
    <row r="464" spans="1:4" x14ac:dyDescent="0.45">
      <c r="A464">
        <v>2020</v>
      </c>
      <c r="B464" t="s">
        <v>147</v>
      </c>
      <c r="C464">
        <v>2</v>
      </c>
      <c r="D464" t="s">
        <v>147</v>
      </c>
    </row>
    <row r="465" spans="1:4" x14ac:dyDescent="0.45">
      <c r="A465">
        <v>2020</v>
      </c>
      <c r="B465" t="s">
        <v>100</v>
      </c>
      <c r="C465">
        <v>3</v>
      </c>
      <c r="D465" t="s">
        <v>100</v>
      </c>
    </row>
    <row r="466" spans="1:4" x14ac:dyDescent="0.45">
      <c r="A466">
        <v>2020</v>
      </c>
      <c r="B466" t="s">
        <v>182</v>
      </c>
      <c r="C466">
        <v>3</v>
      </c>
      <c r="D466" t="s">
        <v>182</v>
      </c>
    </row>
    <row r="467" spans="1:4" x14ac:dyDescent="0.45">
      <c r="A467">
        <v>2020</v>
      </c>
      <c r="B467" t="s">
        <v>149</v>
      </c>
      <c r="C467">
        <v>3</v>
      </c>
      <c r="D467" t="s">
        <v>149</v>
      </c>
    </row>
    <row r="468" spans="1:4" x14ac:dyDescent="0.45">
      <c r="A468">
        <v>2020</v>
      </c>
      <c r="B468" t="s">
        <v>183</v>
      </c>
      <c r="C468">
        <v>3</v>
      </c>
      <c r="D468" t="s">
        <v>183</v>
      </c>
    </row>
    <row r="469" spans="1:4" x14ac:dyDescent="0.45">
      <c r="A469">
        <v>2020</v>
      </c>
      <c r="B469" t="s">
        <v>184</v>
      </c>
      <c r="C469">
        <v>3</v>
      </c>
      <c r="D469" t="s">
        <v>184</v>
      </c>
    </row>
    <row r="470" spans="1:4" x14ac:dyDescent="0.45">
      <c r="A470">
        <v>2020</v>
      </c>
      <c r="B470" t="s">
        <v>185</v>
      </c>
      <c r="C470">
        <v>3</v>
      </c>
      <c r="D470" t="s">
        <v>185</v>
      </c>
    </row>
    <row r="471" spans="1:4" x14ac:dyDescent="0.45">
      <c r="A471">
        <v>2020</v>
      </c>
      <c r="B471" t="s">
        <v>89</v>
      </c>
      <c r="C471">
        <v>3</v>
      </c>
      <c r="D471" t="s">
        <v>89</v>
      </c>
    </row>
    <row r="472" spans="1:4" x14ac:dyDescent="0.45">
      <c r="A472">
        <v>2020</v>
      </c>
      <c r="B472" t="s">
        <v>186</v>
      </c>
      <c r="C472">
        <v>2</v>
      </c>
      <c r="D472" t="s">
        <v>186</v>
      </c>
    </row>
    <row r="473" spans="1:4" x14ac:dyDescent="0.45">
      <c r="A473">
        <v>2020</v>
      </c>
      <c r="B473" t="s">
        <v>187</v>
      </c>
      <c r="C473">
        <v>3</v>
      </c>
      <c r="D473" t="s">
        <v>187</v>
      </c>
    </row>
    <row r="474" spans="1:4" x14ac:dyDescent="0.45">
      <c r="A474">
        <v>2020</v>
      </c>
      <c r="B474" t="s">
        <v>188</v>
      </c>
      <c r="C474">
        <v>3</v>
      </c>
      <c r="D474" t="s">
        <v>188</v>
      </c>
    </row>
    <row r="475" spans="1:4" x14ac:dyDescent="0.45">
      <c r="A475">
        <v>2020</v>
      </c>
      <c r="B475" t="s">
        <v>73</v>
      </c>
      <c r="C475">
        <v>3</v>
      </c>
      <c r="D475" t="s">
        <v>73</v>
      </c>
    </row>
    <row r="476" spans="1:4" x14ac:dyDescent="0.45">
      <c r="A476">
        <v>2020</v>
      </c>
      <c r="B476" t="s">
        <v>151</v>
      </c>
      <c r="C476">
        <v>1</v>
      </c>
      <c r="D476" t="s">
        <v>151</v>
      </c>
    </row>
    <row r="477" spans="1:4" x14ac:dyDescent="0.45">
      <c r="A477">
        <v>2020</v>
      </c>
      <c r="B477" t="s">
        <v>91</v>
      </c>
      <c r="C477">
        <v>3</v>
      </c>
      <c r="D477" t="s">
        <v>91</v>
      </c>
    </row>
    <row r="478" spans="1:4" x14ac:dyDescent="0.45">
      <c r="A478">
        <v>2020</v>
      </c>
      <c r="B478" t="s">
        <v>189</v>
      </c>
      <c r="C478">
        <v>3</v>
      </c>
      <c r="D478" t="s">
        <v>189</v>
      </c>
    </row>
    <row r="479" spans="1:4" x14ac:dyDescent="0.45">
      <c r="A479">
        <v>2020</v>
      </c>
      <c r="B479" t="s">
        <v>32</v>
      </c>
      <c r="C479">
        <v>3</v>
      </c>
      <c r="D479" t="s">
        <v>32</v>
      </c>
    </row>
    <row r="480" spans="1:4" x14ac:dyDescent="0.45">
      <c r="A480">
        <v>2020</v>
      </c>
      <c r="B480" t="s">
        <v>190</v>
      </c>
      <c r="C480">
        <v>3</v>
      </c>
      <c r="D480" t="s">
        <v>190</v>
      </c>
    </row>
    <row r="481" spans="1:4" x14ac:dyDescent="0.45">
      <c r="A481">
        <v>2020</v>
      </c>
      <c r="B481" t="s">
        <v>154</v>
      </c>
      <c r="C481">
        <v>3</v>
      </c>
      <c r="D481" t="s">
        <v>154</v>
      </c>
    </row>
    <row r="482" spans="1:4" x14ac:dyDescent="0.45">
      <c r="A482">
        <v>2020</v>
      </c>
      <c r="B482" t="s">
        <v>34</v>
      </c>
      <c r="C482">
        <v>3</v>
      </c>
      <c r="D482" t="s">
        <v>34</v>
      </c>
    </row>
    <row r="483" spans="1:4" x14ac:dyDescent="0.45">
      <c r="A483">
        <v>2020</v>
      </c>
      <c r="B483" t="s">
        <v>9</v>
      </c>
      <c r="C483">
        <v>3</v>
      </c>
      <c r="D483" t="s">
        <v>9</v>
      </c>
    </row>
    <row r="484" spans="1:4" x14ac:dyDescent="0.45">
      <c r="A484">
        <v>2020</v>
      </c>
      <c r="B484" t="s">
        <v>10</v>
      </c>
      <c r="C484">
        <v>2</v>
      </c>
      <c r="D484" t="s">
        <v>10</v>
      </c>
    </row>
    <row r="485" spans="1:4" x14ac:dyDescent="0.45">
      <c r="A485">
        <v>2020</v>
      </c>
      <c r="B485" t="s">
        <v>58</v>
      </c>
      <c r="C485">
        <v>3</v>
      </c>
      <c r="D485" t="s">
        <v>58</v>
      </c>
    </row>
    <row r="486" spans="1:4" x14ac:dyDescent="0.45">
      <c r="A486">
        <v>2020</v>
      </c>
      <c r="B486" t="s">
        <v>191</v>
      </c>
      <c r="C486">
        <v>2</v>
      </c>
      <c r="D486" t="s">
        <v>191</v>
      </c>
    </row>
    <row r="487" spans="1:4" x14ac:dyDescent="0.45">
      <c r="A487">
        <v>2020</v>
      </c>
      <c r="B487" t="s">
        <v>192</v>
      </c>
      <c r="C487">
        <v>1</v>
      </c>
      <c r="D487" t="s">
        <v>192</v>
      </c>
    </row>
    <row r="488" spans="1:4" x14ac:dyDescent="0.45">
      <c r="A488">
        <v>2020</v>
      </c>
      <c r="B488" t="s">
        <v>60</v>
      </c>
      <c r="C488">
        <v>2</v>
      </c>
      <c r="D488" t="s">
        <v>60</v>
      </c>
    </row>
    <row r="489" spans="1:4" x14ac:dyDescent="0.45">
      <c r="A489">
        <v>2020</v>
      </c>
      <c r="B489" t="s">
        <v>193</v>
      </c>
      <c r="C489">
        <v>1</v>
      </c>
      <c r="D489" t="s">
        <v>193</v>
      </c>
    </row>
    <row r="490" spans="1:4" x14ac:dyDescent="0.45">
      <c r="A490">
        <v>2020</v>
      </c>
      <c r="B490" t="s">
        <v>194</v>
      </c>
      <c r="C490">
        <v>2</v>
      </c>
      <c r="D490" t="s">
        <v>194</v>
      </c>
    </row>
    <row r="491" spans="1:4" x14ac:dyDescent="0.45">
      <c r="A491">
        <v>2020</v>
      </c>
      <c r="B491" t="s">
        <v>62</v>
      </c>
      <c r="C491">
        <v>3</v>
      </c>
      <c r="D491" t="s">
        <v>62</v>
      </c>
    </row>
    <row r="492" spans="1:4" x14ac:dyDescent="0.45">
      <c r="A492">
        <v>2020</v>
      </c>
      <c r="B492" t="s">
        <v>124</v>
      </c>
      <c r="C492">
        <v>3</v>
      </c>
      <c r="D492" t="s">
        <v>124</v>
      </c>
    </row>
    <row r="493" spans="1:4" x14ac:dyDescent="0.45">
      <c r="A493">
        <v>2020</v>
      </c>
      <c r="B493" t="s">
        <v>195</v>
      </c>
      <c r="C493">
        <v>3</v>
      </c>
      <c r="D493" t="s">
        <v>195</v>
      </c>
    </row>
    <row r="494" spans="1:4" x14ac:dyDescent="0.45">
      <c r="A494">
        <v>2020</v>
      </c>
      <c r="B494" t="s">
        <v>135</v>
      </c>
      <c r="C494">
        <v>3</v>
      </c>
      <c r="D494" t="s">
        <v>135</v>
      </c>
    </row>
    <row r="495" spans="1:4" x14ac:dyDescent="0.45">
      <c r="A495">
        <v>2020</v>
      </c>
      <c r="B495" t="s">
        <v>38</v>
      </c>
      <c r="C495">
        <v>12</v>
      </c>
      <c r="D495" t="s">
        <v>38</v>
      </c>
    </row>
    <row r="496" spans="1:4" x14ac:dyDescent="0.45">
      <c r="A496">
        <v>2020</v>
      </c>
      <c r="B496" t="s">
        <v>17</v>
      </c>
      <c r="C496">
        <v>12</v>
      </c>
      <c r="D496" t="s">
        <v>17</v>
      </c>
    </row>
    <row r="497" spans="1:4" x14ac:dyDescent="0.45">
      <c r="A497">
        <v>2020</v>
      </c>
      <c r="B497" t="s">
        <v>41</v>
      </c>
      <c r="C497">
        <v>12</v>
      </c>
      <c r="D497" t="s">
        <v>41</v>
      </c>
    </row>
    <row r="498" spans="1:4" x14ac:dyDescent="0.45">
      <c r="A498">
        <v>2020</v>
      </c>
      <c r="B498" t="s">
        <v>3</v>
      </c>
      <c r="C498">
        <v>12</v>
      </c>
      <c r="D498" t="s">
        <v>3</v>
      </c>
    </row>
    <row r="499" spans="1:4" x14ac:dyDescent="0.45">
      <c r="A499">
        <v>2020</v>
      </c>
      <c r="B499" t="s">
        <v>4</v>
      </c>
      <c r="C499">
        <v>12</v>
      </c>
      <c r="D499" t="s">
        <v>4</v>
      </c>
    </row>
    <row r="500" spans="1:4" x14ac:dyDescent="0.45">
      <c r="A500">
        <v>2020</v>
      </c>
      <c r="B500" t="s">
        <v>25</v>
      </c>
      <c r="C500">
        <v>12</v>
      </c>
      <c r="D500" t="s">
        <v>25</v>
      </c>
    </row>
    <row r="501" spans="1:4" x14ac:dyDescent="0.45">
      <c r="A501">
        <v>2020</v>
      </c>
      <c r="B501" t="s">
        <v>6</v>
      </c>
      <c r="C501">
        <v>12</v>
      </c>
      <c r="D501" t="s">
        <v>6</v>
      </c>
    </row>
    <row r="502" spans="1:4" x14ac:dyDescent="0.45">
      <c r="A502">
        <v>2020</v>
      </c>
      <c r="B502" t="s">
        <v>30</v>
      </c>
      <c r="C502">
        <v>12</v>
      </c>
      <c r="D502" t="s">
        <v>30</v>
      </c>
    </row>
    <row r="503" spans="1:4" x14ac:dyDescent="0.45">
      <c r="A503">
        <v>2020</v>
      </c>
      <c r="B503" t="s">
        <v>7</v>
      </c>
      <c r="C503">
        <v>12</v>
      </c>
      <c r="D503" t="s">
        <v>7</v>
      </c>
    </row>
    <row r="504" spans="1:4" x14ac:dyDescent="0.45">
      <c r="A504">
        <v>2020</v>
      </c>
      <c r="B504" t="s">
        <v>33</v>
      </c>
      <c r="C504">
        <v>12</v>
      </c>
      <c r="D504" t="s">
        <v>33</v>
      </c>
    </row>
    <row r="505" spans="1:4" x14ac:dyDescent="0.45">
      <c r="A505">
        <v>2020</v>
      </c>
      <c r="B505" t="s">
        <v>196</v>
      </c>
      <c r="C505">
        <v>12</v>
      </c>
      <c r="D505" t="s">
        <v>231</v>
      </c>
    </row>
    <row r="506" spans="1:4" x14ac:dyDescent="0.45">
      <c r="A506">
        <v>2020</v>
      </c>
      <c r="B506" t="s">
        <v>35</v>
      </c>
      <c r="C506">
        <v>12</v>
      </c>
      <c r="D506" t="s">
        <v>35</v>
      </c>
    </row>
    <row r="507" spans="1:4" x14ac:dyDescent="0.45">
      <c r="A507">
        <v>2020</v>
      </c>
      <c r="B507" t="s">
        <v>84</v>
      </c>
      <c r="C507">
        <v>9</v>
      </c>
      <c r="D507" t="s">
        <v>84</v>
      </c>
    </row>
    <row r="508" spans="1:4" x14ac:dyDescent="0.45">
      <c r="A508">
        <v>2020</v>
      </c>
      <c r="B508" t="s">
        <v>21</v>
      </c>
      <c r="C508">
        <v>9</v>
      </c>
      <c r="D508" t="s">
        <v>21</v>
      </c>
    </row>
    <row r="509" spans="1:4" x14ac:dyDescent="0.45">
      <c r="A509">
        <v>2020</v>
      </c>
      <c r="B509" t="s">
        <v>44</v>
      </c>
      <c r="C509">
        <v>9</v>
      </c>
      <c r="D509" t="s">
        <v>44</v>
      </c>
    </row>
    <row r="510" spans="1:4" x14ac:dyDescent="0.45">
      <c r="A510">
        <v>2020</v>
      </c>
      <c r="B510" t="s">
        <v>23</v>
      </c>
      <c r="C510">
        <v>9</v>
      </c>
      <c r="D510" t="s">
        <v>23</v>
      </c>
    </row>
    <row r="511" spans="1:4" x14ac:dyDescent="0.45">
      <c r="A511">
        <v>2020</v>
      </c>
      <c r="B511" t="s">
        <v>27</v>
      </c>
      <c r="C511">
        <v>9</v>
      </c>
      <c r="D511" t="s">
        <v>27</v>
      </c>
    </row>
    <row r="512" spans="1:4" x14ac:dyDescent="0.45">
      <c r="A512">
        <v>2020</v>
      </c>
      <c r="B512" t="s">
        <v>28</v>
      </c>
      <c r="C512">
        <v>9</v>
      </c>
      <c r="D512" t="s">
        <v>28</v>
      </c>
    </row>
    <row r="513" spans="1:4" x14ac:dyDescent="0.45">
      <c r="A513">
        <v>2020</v>
      </c>
      <c r="B513" t="s">
        <v>29</v>
      </c>
      <c r="C513">
        <v>9</v>
      </c>
      <c r="D513" t="s">
        <v>29</v>
      </c>
    </row>
    <row r="514" spans="1:4" x14ac:dyDescent="0.45">
      <c r="A514">
        <v>2020</v>
      </c>
      <c r="B514" t="s">
        <v>90</v>
      </c>
      <c r="C514">
        <v>9</v>
      </c>
      <c r="D514" t="s">
        <v>90</v>
      </c>
    </row>
    <row r="515" spans="1:4" x14ac:dyDescent="0.45">
      <c r="A515">
        <v>2020</v>
      </c>
      <c r="B515" t="s">
        <v>92</v>
      </c>
      <c r="C515">
        <v>9</v>
      </c>
      <c r="D515" t="s">
        <v>92</v>
      </c>
    </row>
    <row r="516" spans="1:4" x14ac:dyDescent="0.45">
      <c r="A516">
        <v>2020</v>
      </c>
      <c r="B516" t="s">
        <v>197</v>
      </c>
      <c r="C516">
        <v>9</v>
      </c>
      <c r="D516" t="s">
        <v>197</v>
      </c>
    </row>
    <row r="517" spans="1:4" x14ac:dyDescent="0.45">
      <c r="A517">
        <v>2020</v>
      </c>
      <c r="B517" t="s">
        <v>59</v>
      </c>
      <c r="C517">
        <v>9</v>
      </c>
      <c r="D517" t="s">
        <v>59</v>
      </c>
    </row>
    <row r="518" spans="1:4" x14ac:dyDescent="0.45">
      <c r="A518">
        <v>2020</v>
      </c>
      <c r="B518" t="s">
        <v>13</v>
      </c>
      <c r="C518">
        <v>9</v>
      </c>
      <c r="D518" t="s">
        <v>13</v>
      </c>
    </row>
    <row r="519" spans="1:4" x14ac:dyDescent="0.45">
      <c r="A519">
        <v>2020</v>
      </c>
      <c r="B519" t="s">
        <v>15</v>
      </c>
      <c r="C519">
        <v>9</v>
      </c>
      <c r="D519" t="s">
        <v>15</v>
      </c>
    </row>
    <row r="520" spans="1:4" x14ac:dyDescent="0.45">
      <c r="A520">
        <v>2020</v>
      </c>
      <c r="B520" t="s">
        <v>198</v>
      </c>
      <c r="C520">
        <v>9</v>
      </c>
      <c r="D520" t="s">
        <v>198</v>
      </c>
    </row>
    <row r="521" spans="1:4" x14ac:dyDescent="0.45">
      <c r="A521">
        <v>2020</v>
      </c>
      <c r="B521" t="s">
        <v>63</v>
      </c>
      <c r="C521">
        <v>9</v>
      </c>
      <c r="D521" t="s">
        <v>63</v>
      </c>
    </row>
    <row r="522" spans="1:4" x14ac:dyDescent="0.45">
      <c r="A522">
        <v>2020</v>
      </c>
      <c r="B522" t="s">
        <v>36</v>
      </c>
      <c r="C522">
        <v>6</v>
      </c>
      <c r="D522" t="s">
        <v>36</v>
      </c>
    </row>
    <row r="523" spans="1:4" x14ac:dyDescent="0.45">
      <c r="A523">
        <v>2020</v>
      </c>
      <c r="B523" t="s">
        <v>37</v>
      </c>
      <c r="C523">
        <v>6</v>
      </c>
      <c r="D523" t="s">
        <v>37</v>
      </c>
    </row>
    <row r="524" spans="1:4" x14ac:dyDescent="0.45">
      <c r="A524">
        <v>2020</v>
      </c>
      <c r="B524" t="s">
        <v>199</v>
      </c>
      <c r="C524">
        <v>6</v>
      </c>
      <c r="D524" t="s">
        <v>199</v>
      </c>
    </row>
    <row r="525" spans="1:4" x14ac:dyDescent="0.45">
      <c r="A525">
        <v>2020</v>
      </c>
      <c r="B525" t="s">
        <v>19</v>
      </c>
      <c r="C525">
        <v>6</v>
      </c>
      <c r="D525" t="s">
        <v>19</v>
      </c>
    </row>
    <row r="526" spans="1:4" x14ac:dyDescent="0.45">
      <c r="A526">
        <v>2020</v>
      </c>
      <c r="B526" t="s">
        <v>20</v>
      </c>
      <c r="C526">
        <v>6</v>
      </c>
      <c r="D526" t="s">
        <v>20</v>
      </c>
    </row>
    <row r="527" spans="1:4" x14ac:dyDescent="0.45">
      <c r="A527">
        <v>2020</v>
      </c>
      <c r="B527" t="s">
        <v>137</v>
      </c>
      <c r="C527">
        <v>6</v>
      </c>
      <c r="D527" t="s">
        <v>137</v>
      </c>
    </row>
    <row r="528" spans="1:4" x14ac:dyDescent="0.45">
      <c r="A528">
        <v>2020</v>
      </c>
      <c r="B528" t="s">
        <v>86</v>
      </c>
      <c r="C528">
        <v>6</v>
      </c>
      <c r="D528" t="s">
        <v>86</v>
      </c>
    </row>
    <row r="529" spans="1:4" x14ac:dyDescent="0.45">
      <c r="A529">
        <v>2020</v>
      </c>
      <c r="B529" t="s">
        <v>121</v>
      </c>
      <c r="C529">
        <v>6</v>
      </c>
      <c r="D529" t="s">
        <v>121</v>
      </c>
    </row>
    <row r="530" spans="1:4" x14ac:dyDescent="0.45">
      <c r="A530">
        <v>2020</v>
      </c>
      <c r="B530" t="s">
        <v>82</v>
      </c>
      <c r="C530">
        <v>6</v>
      </c>
      <c r="D530" t="s">
        <v>82</v>
      </c>
    </row>
    <row r="531" spans="1:4" x14ac:dyDescent="0.45">
      <c r="A531">
        <v>2020</v>
      </c>
      <c r="B531" t="s">
        <v>45</v>
      </c>
      <c r="C531">
        <v>6</v>
      </c>
      <c r="D531" t="s">
        <v>45</v>
      </c>
    </row>
    <row r="532" spans="1:4" x14ac:dyDescent="0.45">
      <c r="A532">
        <v>2020</v>
      </c>
      <c r="B532" t="s">
        <v>122</v>
      </c>
      <c r="C532">
        <v>6</v>
      </c>
      <c r="D532" t="s">
        <v>122</v>
      </c>
    </row>
    <row r="533" spans="1:4" x14ac:dyDescent="0.45">
      <c r="A533">
        <v>2020</v>
      </c>
      <c r="B533" t="s">
        <v>47</v>
      </c>
      <c r="C533">
        <v>6</v>
      </c>
      <c r="D533" t="s">
        <v>47</v>
      </c>
    </row>
    <row r="534" spans="1:4" x14ac:dyDescent="0.45">
      <c r="A534">
        <v>2020</v>
      </c>
      <c r="B534" t="s">
        <v>200</v>
      </c>
      <c r="C534">
        <v>6</v>
      </c>
      <c r="D534" t="s">
        <v>200</v>
      </c>
    </row>
    <row r="535" spans="1:4" x14ac:dyDescent="0.45">
      <c r="A535">
        <v>2020</v>
      </c>
      <c r="B535" t="s">
        <v>5</v>
      </c>
      <c r="C535">
        <v>6</v>
      </c>
      <c r="D535" t="s">
        <v>5</v>
      </c>
    </row>
    <row r="536" spans="1:4" x14ac:dyDescent="0.45">
      <c r="A536">
        <v>2020</v>
      </c>
      <c r="B536" t="s">
        <v>98</v>
      </c>
      <c r="C536">
        <v>6</v>
      </c>
      <c r="D536" t="s">
        <v>98</v>
      </c>
    </row>
    <row r="537" spans="1:4" x14ac:dyDescent="0.45">
      <c r="A537">
        <v>2020</v>
      </c>
      <c r="B537" t="s">
        <v>201</v>
      </c>
      <c r="C537">
        <v>6</v>
      </c>
      <c r="D537" t="s">
        <v>201</v>
      </c>
    </row>
    <row r="538" spans="1:4" x14ac:dyDescent="0.45">
      <c r="A538">
        <v>2020</v>
      </c>
      <c r="B538" t="s">
        <v>51</v>
      </c>
      <c r="C538">
        <v>6</v>
      </c>
      <c r="D538" t="s">
        <v>51</v>
      </c>
    </row>
    <row r="539" spans="1:4" x14ac:dyDescent="0.45">
      <c r="A539">
        <v>2020</v>
      </c>
      <c r="B539" t="s">
        <v>202</v>
      </c>
      <c r="C539">
        <v>6</v>
      </c>
      <c r="D539" t="s">
        <v>202</v>
      </c>
    </row>
    <row r="540" spans="1:4" x14ac:dyDescent="0.45">
      <c r="A540">
        <v>2020</v>
      </c>
      <c r="B540" t="s">
        <v>147</v>
      </c>
      <c r="C540">
        <v>6</v>
      </c>
      <c r="D540" t="s">
        <v>147</v>
      </c>
    </row>
    <row r="541" spans="1:4" x14ac:dyDescent="0.45">
      <c r="A541">
        <v>2020</v>
      </c>
      <c r="B541" t="s">
        <v>203</v>
      </c>
      <c r="C541">
        <v>6</v>
      </c>
      <c r="D541" t="s">
        <v>203</v>
      </c>
    </row>
    <row r="542" spans="1:4" x14ac:dyDescent="0.45">
      <c r="A542">
        <v>2020</v>
      </c>
      <c r="B542" t="s">
        <v>31</v>
      </c>
      <c r="C542">
        <v>6</v>
      </c>
      <c r="D542" t="s">
        <v>31</v>
      </c>
    </row>
    <row r="543" spans="1:4" x14ac:dyDescent="0.45">
      <c r="A543">
        <v>2020</v>
      </c>
      <c r="B543" t="s">
        <v>150</v>
      </c>
      <c r="C543">
        <v>6</v>
      </c>
      <c r="D543" t="s">
        <v>150</v>
      </c>
    </row>
    <row r="544" spans="1:4" x14ac:dyDescent="0.45">
      <c r="A544">
        <v>2020</v>
      </c>
      <c r="B544" t="s">
        <v>52</v>
      </c>
      <c r="C544">
        <v>6</v>
      </c>
      <c r="D544" t="s">
        <v>52</v>
      </c>
    </row>
    <row r="545" spans="1:4" x14ac:dyDescent="0.45">
      <c r="A545">
        <v>2020</v>
      </c>
      <c r="B545" t="s">
        <v>153</v>
      </c>
      <c r="C545">
        <v>6</v>
      </c>
      <c r="D545" t="s">
        <v>153</v>
      </c>
    </row>
    <row r="546" spans="1:4" x14ac:dyDescent="0.45">
      <c r="A546">
        <v>2020</v>
      </c>
      <c r="B546" t="s">
        <v>8</v>
      </c>
      <c r="C546">
        <v>6</v>
      </c>
      <c r="D546" t="s">
        <v>8</v>
      </c>
    </row>
    <row r="547" spans="1:4" x14ac:dyDescent="0.45">
      <c r="A547">
        <v>2020</v>
      </c>
      <c r="B547" t="s">
        <v>9</v>
      </c>
      <c r="C547">
        <v>6</v>
      </c>
      <c r="D547" t="s">
        <v>9</v>
      </c>
    </row>
    <row r="548" spans="1:4" x14ac:dyDescent="0.45">
      <c r="A548">
        <v>2020</v>
      </c>
      <c r="B548" t="s">
        <v>54</v>
      </c>
      <c r="C548">
        <v>6</v>
      </c>
      <c r="D548" t="s">
        <v>54</v>
      </c>
    </row>
    <row r="549" spans="1:4" x14ac:dyDescent="0.45">
      <c r="A549">
        <v>2020</v>
      </c>
      <c r="B549" t="s">
        <v>11</v>
      </c>
      <c r="C549">
        <v>6</v>
      </c>
      <c r="D549" t="s">
        <v>11</v>
      </c>
    </row>
    <row r="550" spans="1:4" x14ac:dyDescent="0.45">
      <c r="A550">
        <v>2020</v>
      </c>
      <c r="B550" t="s">
        <v>12</v>
      </c>
      <c r="C550">
        <v>6</v>
      </c>
      <c r="D550" t="s">
        <v>12</v>
      </c>
    </row>
    <row r="551" spans="1:4" x14ac:dyDescent="0.45">
      <c r="A551">
        <v>2020</v>
      </c>
      <c r="B551" t="s">
        <v>58</v>
      </c>
      <c r="C551">
        <v>6</v>
      </c>
      <c r="D551" t="s">
        <v>58</v>
      </c>
    </row>
    <row r="552" spans="1:4" x14ac:dyDescent="0.45">
      <c r="A552">
        <v>2020</v>
      </c>
      <c r="B552" t="s">
        <v>107</v>
      </c>
      <c r="C552">
        <v>6</v>
      </c>
      <c r="D552" t="s">
        <v>107</v>
      </c>
    </row>
    <row r="553" spans="1:4" x14ac:dyDescent="0.45">
      <c r="A553">
        <v>2020</v>
      </c>
      <c r="B553" t="s">
        <v>62</v>
      </c>
      <c r="C553">
        <v>6</v>
      </c>
      <c r="D553" t="s">
        <v>62</v>
      </c>
    </row>
    <row r="554" spans="1:4" x14ac:dyDescent="0.45">
      <c r="A554">
        <v>2020</v>
      </c>
      <c r="B554" t="s">
        <v>145</v>
      </c>
      <c r="C554">
        <v>6</v>
      </c>
      <c r="D554" t="s">
        <v>145</v>
      </c>
    </row>
    <row r="555" spans="1:4" x14ac:dyDescent="0.45">
      <c r="A555">
        <v>2020</v>
      </c>
      <c r="B555" t="s">
        <v>156</v>
      </c>
      <c r="C555">
        <v>6</v>
      </c>
      <c r="D555" t="s">
        <v>156</v>
      </c>
    </row>
    <row r="556" spans="1:4" x14ac:dyDescent="0.45">
      <c r="A556">
        <v>2020</v>
      </c>
      <c r="B556" t="s">
        <v>16</v>
      </c>
      <c r="C556">
        <v>6</v>
      </c>
      <c r="D556" t="s">
        <v>16</v>
      </c>
    </row>
    <row r="557" spans="1:4" x14ac:dyDescent="0.45">
      <c r="A557">
        <v>2020</v>
      </c>
      <c r="B557" t="s">
        <v>116</v>
      </c>
      <c r="C557">
        <v>6</v>
      </c>
      <c r="D557" t="s">
        <v>116</v>
      </c>
    </row>
    <row r="558" spans="1:4" x14ac:dyDescent="0.45">
      <c r="A558">
        <v>2020</v>
      </c>
      <c r="B558" t="s">
        <v>14</v>
      </c>
      <c r="C558">
        <v>6</v>
      </c>
      <c r="D558" t="s">
        <v>14</v>
      </c>
    </row>
    <row r="559" spans="1:4" x14ac:dyDescent="0.45">
      <c r="A559">
        <v>2020</v>
      </c>
      <c r="B559" t="s">
        <v>138</v>
      </c>
      <c r="C559">
        <v>3</v>
      </c>
      <c r="D559" t="s">
        <v>138</v>
      </c>
    </row>
    <row r="560" spans="1:4" x14ac:dyDescent="0.45">
      <c r="A560">
        <v>2020</v>
      </c>
      <c r="B560" t="s">
        <v>204</v>
      </c>
      <c r="C560">
        <v>3</v>
      </c>
      <c r="D560" t="s">
        <v>204</v>
      </c>
    </row>
    <row r="561" spans="1:4" x14ac:dyDescent="0.45">
      <c r="A561">
        <v>2020</v>
      </c>
      <c r="B561" t="s">
        <v>18</v>
      </c>
      <c r="C561">
        <v>3</v>
      </c>
      <c r="D561" t="s">
        <v>18</v>
      </c>
    </row>
    <row r="562" spans="1:4" x14ac:dyDescent="0.45">
      <c r="A562">
        <v>2020</v>
      </c>
      <c r="B562" t="s">
        <v>106</v>
      </c>
      <c r="C562">
        <v>3</v>
      </c>
      <c r="D562" t="s">
        <v>106</v>
      </c>
    </row>
    <row r="563" spans="1:4" x14ac:dyDescent="0.45">
      <c r="A563">
        <v>2020</v>
      </c>
      <c r="B563" t="s">
        <v>46</v>
      </c>
      <c r="C563">
        <v>3</v>
      </c>
      <c r="D563" t="s">
        <v>46</v>
      </c>
    </row>
    <row r="564" spans="1:4" x14ac:dyDescent="0.45">
      <c r="A564">
        <v>2020</v>
      </c>
      <c r="B564" t="s">
        <v>50</v>
      </c>
      <c r="C564">
        <v>3</v>
      </c>
      <c r="D564" t="s">
        <v>50</v>
      </c>
    </row>
    <row r="565" spans="1:4" x14ac:dyDescent="0.45">
      <c r="A565">
        <v>2020</v>
      </c>
      <c r="B565" t="s">
        <v>130</v>
      </c>
      <c r="C565">
        <v>3</v>
      </c>
      <c r="D565" t="s">
        <v>130</v>
      </c>
    </row>
    <row r="566" spans="1:4" x14ac:dyDescent="0.45">
      <c r="A566">
        <v>2020</v>
      </c>
      <c r="B566" t="s">
        <v>83</v>
      </c>
      <c r="C566">
        <v>3</v>
      </c>
      <c r="D566" t="s">
        <v>83</v>
      </c>
    </row>
    <row r="567" spans="1:4" x14ac:dyDescent="0.45">
      <c r="A567">
        <v>2020</v>
      </c>
      <c r="B567" t="s">
        <v>89</v>
      </c>
      <c r="C567">
        <v>3</v>
      </c>
      <c r="D567" t="s">
        <v>89</v>
      </c>
    </row>
    <row r="568" spans="1:4" x14ac:dyDescent="0.45">
      <c r="A568">
        <v>2020</v>
      </c>
      <c r="B568" t="s">
        <v>91</v>
      </c>
      <c r="C568">
        <v>3</v>
      </c>
      <c r="D568" t="s">
        <v>91</v>
      </c>
    </row>
    <row r="569" spans="1:4" x14ac:dyDescent="0.45">
      <c r="A569">
        <v>2020</v>
      </c>
      <c r="B569" t="s">
        <v>32</v>
      </c>
      <c r="C569">
        <v>3</v>
      </c>
      <c r="D569" t="s">
        <v>32</v>
      </c>
    </row>
    <row r="570" spans="1:4" x14ac:dyDescent="0.45">
      <c r="A570">
        <v>2020</v>
      </c>
      <c r="B570" t="s">
        <v>34</v>
      </c>
      <c r="C570">
        <v>3</v>
      </c>
      <c r="D570" t="s">
        <v>34</v>
      </c>
    </row>
    <row r="571" spans="1:4" x14ac:dyDescent="0.45">
      <c r="A571">
        <v>2020</v>
      </c>
      <c r="B571" t="s">
        <v>57</v>
      </c>
      <c r="C571">
        <v>3</v>
      </c>
      <c r="D571" t="s">
        <v>57</v>
      </c>
    </row>
    <row r="572" spans="1:4" x14ac:dyDescent="0.45">
      <c r="A572">
        <v>2020</v>
      </c>
      <c r="B572" t="s">
        <v>192</v>
      </c>
      <c r="C572">
        <v>3</v>
      </c>
      <c r="D572" t="s">
        <v>192</v>
      </c>
    </row>
    <row r="573" spans="1:4" x14ac:dyDescent="0.45">
      <c r="A573">
        <v>2020</v>
      </c>
      <c r="B573" t="s">
        <v>205</v>
      </c>
      <c r="C573">
        <v>3</v>
      </c>
      <c r="D573" t="s">
        <v>205</v>
      </c>
    </row>
    <row r="574" spans="1:4" x14ac:dyDescent="0.45">
      <c r="A574">
        <v>2020</v>
      </c>
      <c r="B574" t="s">
        <v>60</v>
      </c>
      <c r="C574">
        <v>3</v>
      </c>
      <c r="D574" t="s">
        <v>60</v>
      </c>
    </row>
    <row r="575" spans="1:4" x14ac:dyDescent="0.45">
      <c r="A575">
        <v>2020</v>
      </c>
      <c r="B575" t="s">
        <v>103</v>
      </c>
      <c r="C575">
        <v>3</v>
      </c>
      <c r="D575" t="s">
        <v>103</v>
      </c>
    </row>
    <row r="576" spans="1:4" x14ac:dyDescent="0.45">
      <c r="A576">
        <v>2020</v>
      </c>
      <c r="B576" t="s">
        <v>155</v>
      </c>
      <c r="C576">
        <v>3</v>
      </c>
      <c r="D576" t="s">
        <v>155</v>
      </c>
    </row>
    <row r="577" spans="1:4" x14ac:dyDescent="0.45">
      <c r="A577">
        <v>2019</v>
      </c>
      <c r="B577" t="s">
        <v>38</v>
      </c>
      <c r="C577">
        <v>12</v>
      </c>
      <c r="D577" t="s">
        <v>38</v>
      </c>
    </row>
    <row r="578" spans="1:4" x14ac:dyDescent="0.45">
      <c r="A578">
        <v>2019</v>
      </c>
      <c r="B578" t="s">
        <v>17</v>
      </c>
      <c r="C578">
        <v>12</v>
      </c>
      <c r="D578" t="s">
        <v>17</v>
      </c>
    </row>
    <row r="579" spans="1:4" x14ac:dyDescent="0.45">
      <c r="A579">
        <v>2019</v>
      </c>
      <c r="B579" t="s">
        <v>41</v>
      </c>
      <c r="C579">
        <v>12</v>
      </c>
      <c r="D579" t="s">
        <v>41</v>
      </c>
    </row>
    <row r="580" spans="1:4" x14ac:dyDescent="0.45">
      <c r="A580">
        <v>2019</v>
      </c>
      <c r="B580" t="s">
        <v>3</v>
      </c>
      <c r="C580">
        <v>12</v>
      </c>
      <c r="D580" t="s">
        <v>3</v>
      </c>
    </row>
    <row r="581" spans="1:4" x14ac:dyDescent="0.45">
      <c r="A581">
        <v>2019</v>
      </c>
      <c r="B581" t="s">
        <v>4</v>
      </c>
      <c r="C581">
        <v>12</v>
      </c>
      <c r="D581" t="s">
        <v>4</v>
      </c>
    </row>
    <row r="582" spans="1:4" x14ac:dyDescent="0.45">
      <c r="A582">
        <v>2019</v>
      </c>
      <c r="B582" t="s">
        <v>25</v>
      </c>
      <c r="C582">
        <v>12</v>
      </c>
      <c r="D582" t="s">
        <v>25</v>
      </c>
    </row>
    <row r="583" spans="1:4" x14ac:dyDescent="0.45">
      <c r="A583">
        <v>2019</v>
      </c>
      <c r="B583" t="s">
        <v>27</v>
      </c>
      <c r="C583">
        <v>12</v>
      </c>
      <c r="D583" t="s">
        <v>27</v>
      </c>
    </row>
    <row r="584" spans="1:4" x14ac:dyDescent="0.45">
      <c r="A584">
        <v>2019</v>
      </c>
      <c r="B584" t="s">
        <v>29</v>
      </c>
      <c r="C584">
        <v>12</v>
      </c>
      <c r="D584" t="s">
        <v>29</v>
      </c>
    </row>
    <row r="585" spans="1:4" x14ac:dyDescent="0.45">
      <c r="A585">
        <v>2019</v>
      </c>
      <c r="B585" t="s">
        <v>30</v>
      </c>
      <c r="C585">
        <v>12</v>
      </c>
      <c r="D585" t="s">
        <v>30</v>
      </c>
    </row>
    <row r="586" spans="1:4" x14ac:dyDescent="0.45">
      <c r="A586">
        <v>2019</v>
      </c>
      <c r="B586" t="s">
        <v>92</v>
      </c>
      <c r="C586">
        <v>12</v>
      </c>
      <c r="D586" t="s">
        <v>92</v>
      </c>
    </row>
    <row r="587" spans="1:4" x14ac:dyDescent="0.45">
      <c r="A587">
        <v>2019</v>
      </c>
      <c r="B587" t="s">
        <v>206</v>
      </c>
      <c r="C587">
        <v>12</v>
      </c>
      <c r="D587" t="s">
        <v>206</v>
      </c>
    </row>
    <row r="588" spans="1:4" x14ac:dyDescent="0.45">
      <c r="A588">
        <v>2019</v>
      </c>
      <c r="B588" t="s">
        <v>207</v>
      </c>
      <c r="C588">
        <v>12</v>
      </c>
      <c r="D588" t="s">
        <v>231</v>
      </c>
    </row>
    <row r="589" spans="1:4" x14ac:dyDescent="0.45">
      <c r="A589">
        <v>2019</v>
      </c>
      <c r="B589" t="s">
        <v>13</v>
      </c>
      <c r="C589">
        <v>12</v>
      </c>
      <c r="D589" t="s">
        <v>13</v>
      </c>
    </row>
    <row r="590" spans="1:4" x14ac:dyDescent="0.45">
      <c r="A590">
        <v>2019</v>
      </c>
      <c r="B590" t="s">
        <v>63</v>
      </c>
      <c r="C590">
        <v>12</v>
      </c>
      <c r="D590" t="s">
        <v>63</v>
      </c>
    </row>
    <row r="591" spans="1:4" x14ac:dyDescent="0.45">
      <c r="A591">
        <v>2019</v>
      </c>
      <c r="B591" t="s">
        <v>137</v>
      </c>
      <c r="C591">
        <v>9</v>
      </c>
      <c r="D591" t="s">
        <v>137</v>
      </c>
    </row>
    <row r="592" spans="1:4" x14ac:dyDescent="0.45">
      <c r="A592">
        <v>2019</v>
      </c>
      <c r="B592" t="s">
        <v>21</v>
      </c>
      <c r="C592">
        <v>9</v>
      </c>
      <c r="D592" t="s">
        <v>21</v>
      </c>
    </row>
    <row r="593" spans="1:4" x14ac:dyDescent="0.45">
      <c r="A593">
        <v>2019</v>
      </c>
      <c r="B593" t="s">
        <v>86</v>
      </c>
      <c r="C593">
        <v>9</v>
      </c>
      <c r="D593" t="s">
        <v>86</v>
      </c>
    </row>
    <row r="594" spans="1:4" x14ac:dyDescent="0.45">
      <c r="A594">
        <v>2019</v>
      </c>
      <c r="B594" t="s">
        <v>23</v>
      </c>
      <c r="C594">
        <v>9</v>
      </c>
      <c r="D594" t="s">
        <v>23</v>
      </c>
    </row>
    <row r="595" spans="1:4" x14ac:dyDescent="0.45">
      <c r="A595">
        <v>2019</v>
      </c>
      <c r="B595" t="s">
        <v>121</v>
      </c>
      <c r="C595">
        <v>9</v>
      </c>
      <c r="D595" t="s">
        <v>121</v>
      </c>
    </row>
    <row r="596" spans="1:4" x14ac:dyDescent="0.45">
      <c r="A596">
        <v>2019</v>
      </c>
      <c r="B596" t="s">
        <v>28</v>
      </c>
      <c r="C596">
        <v>9</v>
      </c>
      <c r="D596" t="s">
        <v>28</v>
      </c>
    </row>
    <row r="597" spans="1:4" x14ac:dyDescent="0.45">
      <c r="A597">
        <v>2019</v>
      </c>
      <c r="B597" t="s">
        <v>31</v>
      </c>
      <c r="C597">
        <v>9</v>
      </c>
      <c r="D597" t="s">
        <v>31</v>
      </c>
    </row>
    <row r="598" spans="1:4" x14ac:dyDescent="0.45">
      <c r="A598">
        <v>2019</v>
      </c>
      <c r="B598" t="s">
        <v>7</v>
      </c>
      <c r="C598">
        <v>9</v>
      </c>
      <c r="D598" t="s">
        <v>7</v>
      </c>
    </row>
    <row r="599" spans="1:4" x14ac:dyDescent="0.45">
      <c r="A599">
        <v>2019</v>
      </c>
      <c r="B599" t="s">
        <v>150</v>
      </c>
      <c r="C599">
        <v>9</v>
      </c>
      <c r="D599" t="s">
        <v>150</v>
      </c>
    </row>
    <row r="600" spans="1:4" x14ac:dyDescent="0.45">
      <c r="A600">
        <v>2019</v>
      </c>
      <c r="B600" t="s">
        <v>9</v>
      </c>
      <c r="C600">
        <v>9</v>
      </c>
      <c r="D600" t="s">
        <v>9</v>
      </c>
    </row>
    <row r="601" spans="1:4" x14ac:dyDescent="0.45">
      <c r="A601">
        <v>2019</v>
      </c>
      <c r="B601" t="s">
        <v>10</v>
      </c>
      <c r="C601">
        <v>9</v>
      </c>
      <c r="D601" t="s">
        <v>10</v>
      </c>
    </row>
    <row r="602" spans="1:4" x14ac:dyDescent="0.45">
      <c r="A602">
        <v>2019</v>
      </c>
      <c r="B602" t="s">
        <v>58</v>
      </c>
      <c r="C602">
        <v>9</v>
      </c>
      <c r="D602" t="s">
        <v>58</v>
      </c>
    </row>
    <row r="603" spans="1:4" x14ac:dyDescent="0.45">
      <c r="A603">
        <v>2019</v>
      </c>
      <c r="B603" t="s">
        <v>59</v>
      </c>
      <c r="C603">
        <v>9</v>
      </c>
      <c r="D603" t="s">
        <v>59</v>
      </c>
    </row>
    <row r="604" spans="1:4" x14ac:dyDescent="0.45">
      <c r="A604">
        <v>2019</v>
      </c>
      <c r="B604" t="s">
        <v>35</v>
      </c>
      <c r="C604">
        <v>9</v>
      </c>
      <c r="D604" t="s">
        <v>35</v>
      </c>
    </row>
    <row r="605" spans="1:4" x14ac:dyDescent="0.45">
      <c r="A605">
        <v>2019</v>
      </c>
      <c r="B605" t="s">
        <v>62</v>
      </c>
      <c r="C605">
        <v>9</v>
      </c>
      <c r="D605" t="s">
        <v>62</v>
      </c>
    </row>
    <row r="606" spans="1:4" x14ac:dyDescent="0.45">
      <c r="A606">
        <v>2019</v>
      </c>
      <c r="B606" t="s">
        <v>15</v>
      </c>
      <c r="C606">
        <v>9</v>
      </c>
      <c r="D606" t="s">
        <v>15</v>
      </c>
    </row>
    <row r="607" spans="1:4" x14ac:dyDescent="0.45">
      <c r="A607">
        <v>2019</v>
      </c>
      <c r="B607" t="s">
        <v>198</v>
      </c>
      <c r="C607">
        <v>9</v>
      </c>
      <c r="D607" t="s">
        <v>198</v>
      </c>
    </row>
    <row r="608" spans="1:4" x14ac:dyDescent="0.45">
      <c r="A608">
        <v>2019</v>
      </c>
      <c r="B608" t="s">
        <v>37</v>
      </c>
      <c r="C608">
        <v>6</v>
      </c>
      <c r="D608" t="s">
        <v>37</v>
      </c>
    </row>
    <row r="609" spans="1:4" x14ac:dyDescent="0.45">
      <c r="A609">
        <v>2019</v>
      </c>
      <c r="B609" t="s">
        <v>18</v>
      </c>
      <c r="C609">
        <v>6</v>
      </c>
      <c r="D609" t="s">
        <v>18</v>
      </c>
    </row>
    <row r="610" spans="1:4" x14ac:dyDescent="0.45">
      <c r="A610">
        <v>2019</v>
      </c>
      <c r="B610" t="s">
        <v>19</v>
      </c>
      <c r="C610">
        <v>6</v>
      </c>
      <c r="D610" t="s">
        <v>19</v>
      </c>
    </row>
    <row r="611" spans="1:4" x14ac:dyDescent="0.45">
      <c r="A611">
        <v>2019</v>
      </c>
      <c r="B611" t="s">
        <v>106</v>
      </c>
      <c r="C611">
        <v>6</v>
      </c>
      <c r="D611" t="s">
        <v>106</v>
      </c>
    </row>
    <row r="612" spans="1:4" x14ac:dyDescent="0.45">
      <c r="A612">
        <v>2019</v>
      </c>
      <c r="B612" t="s">
        <v>82</v>
      </c>
      <c r="C612">
        <v>6</v>
      </c>
      <c r="D612" t="s">
        <v>82</v>
      </c>
    </row>
    <row r="613" spans="1:4" x14ac:dyDescent="0.45">
      <c r="A613">
        <v>2019</v>
      </c>
      <c r="B613" t="s">
        <v>45</v>
      </c>
      <c r="C613">
        <v>6</v>
      </c>
      <c r="D613" t="s">
        <v>45</v>
      </c>
    </row>
    <row r="614" spans="1:4" x14ac:dyDescent="0.45">
      <c r="A614">
        <v>2019</v>
      </c>
      <c r="B614" t="s">
        <v>47</v>
      </c>
      <c r="C614">
        <v>6</v>
      </c>
      <c r="D614" t="s">
        <v>47</v>
      </c>
    </row>
    <row r="615" spans="1:4" x14ac:dyDescent="0.45">
      <c r="A615">
        <v>2019</v>
      </c>
      <c r="B615" t="s">
        <v>24</v>
      </c>
      <c r="C615">
        <v>6</v>
      </c>
      <c r="D615" t="s">
        <v>24</v>
      </c>
    </row>
    <row r="616" spans="1:4" x14ac:dyDescent="0.45">
      <c r="A616">
        <v>2019</v>
      </c>
      <c r="B616" t="s">
        <v>140</v>
      </c>
      <c r="C616">
        <v>6</v>
      </c>
      <c r="D616" t="s">
        <v>140</v>
      </c>
    </row>
    <row r="617" spans="1:4" x14ac:dyDescent="0.45">
      <c r="A617">
        <v>2019</v>
      </c>
      <c r="B617" t="s">
        <v>5</v>
      </c>
      <c r="C617">
        <v>6</v>
      </c>
      <c r="D617" t="s">
        <v>5</v>
      </c>
    </row>
    <row r="618" spans="1:4" x14ac:dyDescent="0.45">
      <c r="A618">
        <v>2019</v>
      </c>
      <c r="B618" t="s">
        <v>26</v>
      </c>
      <c r="C618">
        <v>6</v>
      </c>
      <c r="D618" t="s">
        <v>26</v>
      </c>
    </row>
    <row r="619" spans="1:4" x14ac:dyDescent="0.45">
      <c r="A619">
        <v>2019</v>
      </c>
      <c r="B619" t="s">
        <v>98</v>
      </c>
      <c r="C619">
        <v>6</v>
      </c>
      <c r="D619" t="s">
        <v>98</v>
      </c>
    </row>
    <row r="620" spans="1:4" x14ac:dyDescent="0.45">
      <c r="A620">
        <v>2019</v>
      </c>
      <c r="B620" t="s">
        <v>123</v>
      </c>
      <c r="C620">
        <v>6</v>
      </c>
      <c r="D620" t="s">
        <v>123</v>
      </c>
    </row>
    <row r="621" spans="1:4" x14ac:dyDescent="0.45">
      <c r="A621">
        <v>2019</v>
      </c>
      <c r="B621" t="s">
        <v>51</v>
      </c>
      <c r="C621">
        <v>6</v>
      </c>
      <c r="D621" t="s">
        <v>51</v>
      </c>
    </row>
    <row r="622" spans="1:4" x14ac:dyDescent="0.45">
      <c r="A622">
        <v>2019</v>
      </c>
      <c r="B622" t="s">
        <v>202</v>
      </c>
      <c r="C622">
        <v>6</v>
      </c>
      <c r="D622" t="s">
        <v>202</v>
      </c>
    </row>
    <row r="623" spans="1:4" x14ac:dyDescent="0.45">
      <c r="A623">
        <v>2019</v>
      </c>
      <c r="B623" t="s">
        <v>208</v>
      </c>
      <c r="C623">
        <v>6</v>
      </c>
      <c r="D623" t="s">
        <v>208</v>
      </c>
    </row>
    <row r="624" spans="1:4" x14ac:dyDescent="0.45">
      <c r="A624">
        <v>2019</v>
      </c>
      <c r="B624" t="s">
        <v>147</v>
      </c>
      <c r="C624">
        <v>6</v>
      </c>
      <c r="D624" t="s">
        <v>147</v>
      </c>
    </row>
    <row r="625" spans="1:4" x14ac:dyDescent="0.45">
      <c r="A625">
        <v>2019</v>
      </c>
      <c r="B625" t="s">
        <v>203</v>
      </c>
      <c r="C625">
        <v>6</v>
      </c>
      <c r="D625" t="s">
        <v>203</v>
      </c>
    </row>
    <row r="626" spans="1:4" x14ac:dyDescent="0.45">
      <c r="A626">
        <v>2019</v>
      </c>
      <c r="B626" t="s">
        <v>90</v>
      </c>
      <c r="C626">
        <v>6</v>
      </c>
      <c r="D626" t="s">
        <v>90</v>
      </c>
    </row>
    <row r="627" spans="1:4" x14ac:dyDescent="0.45">
      <c r="A627">
        <v>2019</v>
      </c>
      <c r="B627" t="s">
        <v>153</v>
      </c>
      <c r="C627">
        <v>6</v>
      </c>
      <c r="D627" t="s">
        <v>153</v>
      </c>
    </row>
    <row r="628" spans="1:4" x14ac:dyDescent="0.45">
      <c r="A628">
        <v>2019</v>
      </c>
      <c r="B628" t="s">
        <v>8</v>
      </c>
      <c r="C628">
        <v>6</v>
      </c>
      <c r="D628" t="s">
        <v>8</v>
      </c>
    </row>
    <row r="629" spans="1:4" x14ac:dyDescent="0.45">
      <c r="A629">
        <v>2019</v>
      </c>
      <c r="B629" t="s">
        <v>209</v>
      </c>
      <c r="C629">
        <v>6</v>
      </c>
      <c r="D629" t="s">
        <v>209</v>
      </c>
    </row>
    <row r="630" spans="1:4" x14ac:dyDescent="0.45">
      <c r="A630">
        <v>2019</v>
      </c>
      <c r="B630" t="s">
        <v>11</v>
      </c>
      <c r="C630">
        <v>6</v>
      </c>
      <c r="D630" t="s">
        <v>11</v>
      </c>
    </row>
    <row r="631" spans="1:4" x14ac:dyDescent="0.45">
      <c r="A631">
        <v>2019</v>
      </c>
      <c r="B631" t="s">
        <v>12</v>
      </c>
      <c r="C631">
        <v>6</v>
      </c>
      <c r="D631" t="s">
        <v>12</v>
      </c>
    </row>
    <row r="632" spans="1:4" x14ac:dyDescent="0.45">
      <c r="A632">
        <v>2019</v>
      </c>
      <c r="B632" t="s">
        <v>205</v>
      </c>
      <c r="C632">
        <v>6</v>
      </c>
      <c r="D632" t="s">
        <v>205</v>
      </c>
    </row>
    <row r="633" spans="1:4" x14ac:dyDescent="0.45">
      <c r="A633">
        <v>2019</v>
      </c>
      <c r="B633" t="s">
        <v>145</v>
      </c>
      <c r="C633">
        <v>6</v>
      </c>
      <c r="D633" t="s">
        <v>145</v>
      </c>
    </row>
    <row r="634" spans="1:4" x14ac:dyDescent="0.45">
      <c r="A634">
        <v>2019</v>
      </c>
      <c r="B634" t="s">
        <v>103</v>
      </c>
      <c r="C634">
        <v>6</v>
      </c>
      <c r="D634" t="s">
        <v>103</v>
      </c>
    </row>
    <row r="635" spans="1:4" x14ac:dyDescent="0.45">
      <c r="A635">
        <v>2019</v>
      </c>
      <c r="B635" t="s">
        <v>116</v>
      </c>
      <c r="C635">
        <v>6</v>
      </c>
      <c r="D635" t="s">
        <v>116</v>
      </c>
    </row>
    <row r="636" spans="1:4" x14ac:dyDescent="0.45">
      <c r="A636">
        <v>2019</v>
      </c>
      <c r="B636" t="s">
        <v>156</v>
      </c>
      <c r="C636">
        <v>6</v>
      </c>
      <c r="D636" t="s">
        <v>156</v>
      </c>
    </row>
    <row r="637" spans="1:4" x14ac:dyDescent="0.45">
      <c r="A637">
        <v>2019</v>
      </c>
      <c r="B637" t="s">
        <v>14</v>
      </c>
      <c r="C637">
        <v>6</v>
      </c>
      <c r="D637" t="s">
        <v>14</v>
      </c>
    </row>
    <row r="638" spans="1:4" x14ac:dyDescent="0.45">
      <c r="A638">
        <v>2019</v>
      </c>
      <c r="B638" t="s">
        <v>105</v>
      </c>
      <c r="C638">
        <v>3</v>
      </c>
      <c r="D638" t="s">
        <v>105</v>
      </c>
    </row>
    <row r="639" spans="1:4" x14ac:dyDescent="0.45">
      <c r="A639">
        <v>2019</v>
      </c>
      <c r="B639" t="s">
        <v>199</v>
      </c>
      <c r="C639">
        <v>3</v>
      </c>
      <c r="D639" t="s">
        <v>199</v>
      </c>
    </row>
    <row r="640" spans="1:4" x14ac:dyDescent="0.45">
      <c r="A640">
        <v>2019</v>
      </c>
      <c r="B640" t="s">
        <v>210</v>
      </c>
      <c r="C640">
        <v>3</v>
      </c>
      <c r="D640" t="s">
        <v>210</v>
      </c>
    </row>
    <row r="641" spans="1:4" x14ac:dyDescent="0.45">
      <c r="A641">
        <v>2019</v>
      </c>
      <c r="B641" t="s">
        <v>211</v>
      </c>
      <c r="C641">
        <v>3</v>
      </c>
      <c r="D641" t="s">
        <v>211</v>
      </c>
    </row>
    <row r="642" spans="1:4" x14ac:dyDescent="0.45">
      <c r="A642">
        <v>2019</v>
      </c>
      <c r="B642" t="s">
        <v>172</v>
      </c>
      <c r="C642">
        <v>3</v>
      </c>
      <c r="D642" t="s">
        <v>172</v>
      </c>
    </row>
    <row r="643" spans="1:4" x14ac:dyDescent="0.45">
      <c r="A643">
        <v>2019</v>
      </c>
      <c r="B643" t="s">
        <v>46</v>
      </c>
      <c r="C643">
        <v>3</v>
      </c>
      <c r="D643" t="s">
        <v>46</v>
      </c>
    </row>
    <row r="644" spans="1:4" x14ac:dyDescent="0.45">
      <c r="A644">
        <v>2019</v>
      </c>
      <c r="B644" t="s">
        <v>128</v>
      </c>
      <c r="C644">
        <v>3</v>
      </c>
      <c r="D644" t="s">
        <v>128</v>
      </c>
    </row>
    <row r="645" spans="1:4" x14ac:dyDescent="0.45">
      <c r="A645">
        <v>2019</v>
      </c>
      <c r="B645" t="s">
        <v>48</v>
      </c>
      <c r="C645">
        <v>3</v>
      </c>
      <c r="D645" t="s">
        <v>48</v>
      </c>
    </row>
    <row r="646" spans="1:4" x14ac:dyDescent="0.45">
      <c r="A646">
        <v>2019</v>
      </c>
      <c r="B646" t="s">
        <v>212</v>
      </c>
      <c r="C646">
        <v>3</v>
      </c>
      <c r="D646" t="s">
        <v>212</v>
      </c>
    </row>
    <row r="647" spans="1:4" x14ac:dyDescent="0.45">
      <c r="A647">
        <v>2019</v>
      </c>
      <c r="B647" t="s">
        <v>83</v>
      </c>
      <c r="C647">
        <v>3</v>
      </c>
      <c r="D647" t="s">
        <v>83</v>
      </c>
    </row>
    <row r="648" spans="1:4" x14ac:dyDescent="0.45">
      <c r="A648">
        <v>2019</v>
      </c>
      <c r="B648" t="s">
        <v>213</v>
      </c>
      <c r="C648">
        <v>3</v>
      </c>
      <c r="D648" t="s">
        <v>213</v>
      </c>
    </row>
    <row r="649" spans="1:4" x14ac:dyDescent="0.45">
      <c r="A649">
        <v>2019</v>
      </c>
      <c r="B649" t="s">
        <v>214</v>
      </c>
      <c r="C649">
        <v>3</v>
      </c>
      <c r="D649" t="s">
        <v>214</v>
      </c>
    </row>
    <row r="650" spans="1:4" x14ac:dyDescent="0.45">
      <c r="A650">
        <v>2019</v>
      </c>
      <c r="B650" t="s">
        <v>34</v>
      </c>
      <c r="C650">
        <v>3</v>
      </c>
      <c r="D650" t="s">
        <v>34</v>
      </c>
    </row>
    <row r="651" spans="1:4" x14ac:dyDescent="0.45">
      <c r="A651">
        <v>2019</v>
      </c>
      <c r="B651" t="s">
        <v>54</v>
      </c>
      <c r="C651">
        <v>3</v>
      </c>
      <c r="D651" t="s">
        <v>54</v>
      </c>
    </row>
    <row r="652" spans="1:4" x14ac:dyDescent="0.45">
      <c r="A652">
        <v>2019</v>
      </c>
      <c r="B652" t="s">
        <v>60</v>
      </c>
      <c r="C652">
        <v>3</v>
      </c>
      <c r="D652" t="s">
        <v>60</v>
      </c>
    </row>
    <row r="653" spans="1:4" x14ac:dyDescent="0.45">
      <c r="A653">
        <v>2019</v>
      </c>
      <c r="B653" t="s">
        <v>215</v>
      </c>
      <c r="C653">
        <v>3</v>
      </c>
      <c r="D653" t="s">
        <v>215</v>
      </c>
    </row>
    <row r="654" spans="1:4" x14ac:dyDescent="0.45">
      <c r="A654">
        <v>2019</v>
      </c>
      <c r="B654" t="s">
        <v>216</v>
      </c>
      <c r="C654">
        <v>3</v>
      </c>
      <c r="D654" t="s">
        <v>216</v>
      </c>
    </row>
    <row r="655" spans="1:4" x14ac:dyDescent="0.45">
      <c r="A655">
        <v>2019</v>
      </c>
      <c r="B655" t="s">
        <v>36</v>
      </c>
      <c r="C655">
        <v>3</v>
      </c>
      <c r="D655" t="s">
        <v>36</v>
      </c>
    </row>
    <row r="656" spans="1:4" x14ac:dyDescent="0.45">
      <c r="A656">
        <v>2018</v>
      </c>
      <c r="B656" t="s">
        <v>17</v>
      </c>
      <c r="C656">
        <v>12</v>
      </c>
      <c r="D656" t="s">
        <v>17</v>
      </c>
    </row>
    <row r="657" spans="1:4" x14ac:dyDescent="0.45">
      <c r="A657">
        <v>2018</v>
      </c>
      <c r="B657" t="s">
        <v>84</v>
      </c>
      <c r="C657">
        <v>12</v>
      </c>
      <c r="D657" t="s">
        <v>84</v>
      </c>
    </row>
    <row r="658" spans="1:4" x14ac:dyDescent="0.45">
      <c r="A658">
        <v>2018</v>
      </c>
      <c r="B658" t="s">
        <v>21</v>
      </c>
      <c r="C658">
        <v>12</v>
      </c>
      <c r="D658" t="s">
        <v>21</v>
      </c>
    </row>
    <row r="659" spans="1:4" x14ac:dyDescent="0.45">
      <c r="A659">
        <v>2018</v>
      </c>
      <c r="B659" t="s">
        <v>3</v>
      </c>
      <c r="C659">
        <v>12</v>
      </c>
      <c r="D659" t="s">
        <v>3</v>
      </c>
    </row>
    <row r="660" spans="1:4" x14ac:dyDescent="0.45">
      <c r="A660">
        <v>2018</v>
      </c>
      <c r="B660" t="s">
        <v>4</v>
      </c>
      <c r="C660">
        <v>12</v>
      </c>
      <c r="D660" t="s">
        <v>4</v>
      </c>
    </row>
    <row r="661" spans="1:4" x14ac:dyDescent="0.45">
      <c r="A661">
        <v>2018</v>
      </c>
      <c r="B661" t="s">
        <v>27</v>
      </c>
      <c r="C661">
        <v>12</v>
      </c>
      <c r="D661" t="s">
        <v>27</v>
      </c>
    </row>
    <row r="662" spans="1:4" x14ac:dyDescent="0.45">
      <c r="A662">
        <v>2018</v>
      </c>
      <c r="B662" t="s">
        <v>6</v>
      </c>
      <c r="C662">
        <v>12</v>
      </c>
      <c r="D662" t="s">
        <v>6</v>
      </c>
    </row>
    <row r="663" spans="1:4" x14ac:dyDescent="0.45">
      <c r="A663">
        <v>2018</v>
      </c>
      <c r="B663" t="s">
        <v>29</v>
      </c>
      <c r="C663">
        <v>12</v>
      </c>
      <c r="D663" t="s">
        <v>29</v>
      </c>
    </row>
    <row r="664" spans="1:4" x14ac:dyDescent="0.45">
      <c r="A664">
        <v>2018</v>
      </c>
      <c r="B664" t="s">
        <v>30</v>
      </c>
      <c r="C664">
        <v>12</v>
      </c>
      <c r="D664" t="s">
        <v>30</v>
      </c>
    </row>
    <row r="665" spans="1:4" x14ac:dyDescent="0.45">
      <c r="A665">
        <v>2018</v>
      </c>
      <c r="B665" t="s">
        <v>7</v>
      </c>
      <c r="C665">
        <v>12</v>
      </c>
      <c r="D665" t="s">
        <v>7</v>
      </c>
    </row>
    <row r="666" spans="1:4" x14ac:dyDescent="0.45">
      <c r="A666">
        <v>2018</v>
      </c>
      <c r="B666" t="s">
        <v>92</v>
      </c>
      <c r="C666">
        <v>12</v>
      </c>
      <c r="D666" t="s">
        <v>92</v>
      </c>
    </row>
    <row r="667" spans="1:4" x14ac:dyDescent="0.45">
      <c r="A667">
        <v>2018</v>
      </c>
      <c r="B667" t="s">
        <v>217</v>
      </c>
      <c r="C667">
        <v>12</v>
      </c>
      <c r="D667" t="s">
        <v>231</v>
      </c>
    </row>
    <row r="668" spans="1:4" x14ac:dyDescent="0.45">
      <c r="A668">
        <v>2018</v>
      </c>
      <c r="B668" t="s">
        <v>13</v>
      </c>
      <c r="C668">
        <v>12</v>
      </c>
      <c r="D668" t="s">
        <v>13</v>
      </c>
    </row>
    <row r="669" spans="1:4" x14ac:dyDescent="0.45">
      <c r="A669">
        <v>2018</v>
      </c>
      <c r="B669" t="s">
        <v>198</v>
      </c>
      <c r="C669">
        <v>12</v>
      </c>
      <c r="D669" t="s">
        <v>198</v>
      </c>
    </row>
    <row r="670" spans="1:4" x14ac:dyDescent="0.45">
      <c r="A670">
        <v>2018</v>
      </c>
      <c r="B670" t="s">
        <v>38</v>
      </c>
      <c r="C670">
        <v>9</v>
      </c>
      <c r="D670" t="s">
        <v>38</v>
      </c>
    </row>
    <row r="671" spans="1:4" x14ac:dyDescent="0.45">
      <c r="A671">
        <v>2018</v>
      </c>
      <c r="B671" t="s">
        <v>41</v>
      </c>
      <c r="C671">
        <v>9</v>
      </c>
      <c r="D671" t="s">
        <v>41</v>
      </c>
    </row>
    <row r="672" spans="1:4" x14ac:dyDescent="0.45">
      <c r="A672">
        <v>2018</v>
      </c>
      <c r="B672" t="s">
        <v>218</v>
      </c>
      <c r="C672">
        <v>9</v>
      </c>
      <c r="D672" t="s">
        <v>218</v>
      </c>
    </row>
    <row r="673" spans="1:4" x14ac:dyDescent="0.45">
      <c r="A673">
        <v>2018</v>
      </c>
      <c r="B673" t="s">
        <v>86</v>
      </c>
      <c r="C673">
        <v>9</v>
      </c>
      <c r="D673" t="s">
        <v>86</v>
      </c>
    </row>
    <row r="674" spans="1:4" x14ac:dyDescent="0.45">
      <c r="A674">
        <v>2018</v>
      </c>
      <c r="B674" t="s">
        <v>23</v>
      </c>
      <c r="C674">
        <v>9</v>
      </c>
      <c r="D674" t="s">
        <v>23</v>
      </c>
    </row>
    <row r="675" spans="1:4" x14ac:dyDescent="0.45">
      <c r="A675">
        <v>2018</v>
      </c>
      <c r="B675" t="s">
        <v>121</v>
      </c>
      <c r="C675">
        <v>9</v>
      </c>
      <c r="D675" t="s">
        <v>121</v>
      </c>
    </row>
    <row r="676" spans="1:4" x14ac:dyDescent="0.45">
      <c r="A676">
        <v>2018</v>
      </c>
      <c r="B676" t="s">
        <v>25</v>
      </c>
      <c r="C676">
        <v>9</v>
      </c>
      <c r="D676" t="s">
        <v>25</v>
      </c>
    </row>
    <row r="677" spans="1:4" x14ac:dyDescent="0.45">
      <c r="A677">
        <v>2018</v>
      </c>
      <c r="B677" t="s">
        <v>31</v>
      </c>
      <c r="C677">
        <v>9</v>
      </c>
      <c r="D677" t="s">
        <v>31</v>
      </c>
    </row>
    <row r="678" spans="1:4" x14ac:dyDescent="0.45">
      <c r="A678">
        <v>2018</v>
      </c>
      <c r="B678" t="s">
        <v>150</v>
      </c>
      <c r="C678">
        <v>9</v>
      </c>
      <c r="D678" t="s">
        <v>150</v>
      </c>
    </row>
    <row r="679" spans="1:4" x14ac:dyDescent="0.45">
      <c r="A679">
        <v>2018</v>
      </c>
      <c r="B679" t="s">
        <v>90</v>
      </c>
      <c r="C679">
        <v>9</v>
      </c>
      <c r="D679" t="s">
        <v>90</v>
      </c>
    </row>
    <row r="680" spans="1:4" x14ac:dyDescent="0.45">
      <c r="A680">
        <v>2018</v>
      </c>
      <c r="B680" t="s">
        <v>33</v>
      </c>
      <c r="C680">
        <v>9</v>
      </c>
      <c r="D680" t="s">
        <v>33</v>
      </c>
    </row>
    <row r="681" spans="1:4" x14ac:dyDescent="0.45">
      <c r="A681">
        <v>2018</v>
      </c>
      <c r="B681" t="s">
        <v>9</v>
      </c>
      <c r="C681">
        <v>9</v>
      </c>
      <c r="D681" t="s">
        <v>9</v>
      </c>
    </row>
    <row r="682" spans="1:4" x14ac:dyDescent="0.45">
      <c r="A682">
        <v>2018</v>
      </c>
      <c r="B682" t="s">
        <v>10</v>
      </c>
      <c r="C682">
        <v>9</v>
      </c>
      <c r="D682" t="s">
        <v>10</v>
      </c>
    </row>
    <row r="683" spans="1:4" x14ac:dyDescent="0.45">
      <c r="A683">
        <v>2018</v>
      </c>
      <c r="B683" t="s">
        <v>58</v>
      </c>
      <c r="C683">
        <v>9</v>
      </c>
      <c r="D683" t="s">
        <v>58</v>
      </c>
    </row>
    <row r="684" spans="1:4" x14ac:dyDescent="0.45">
      <c r="A684">
        <v>2018</v>
      </c>
      <c r="B684" t="s">
        <v>59</v>
      </c>
      <c r="C684">
        <v>9</v>
      </c>
      <c r="D684" t="s">
        <v>59</v>
      </c>
    </row>
    <row r="685" spans="1:4" x14ac:dyDescent="0.45">
      <c r="A685">
        <v>2018</v>
      </c>
      <c r="B685" t="s">
        <v>35</v>
      </c>
      <c r="C685">
        <v>9</v>
      </c>
      <c r="D685" t="s">
        <v>35</v>
      </c>
    </row>
    <row r="686" spans="1:4" x14ac:dyDescent="0.45">
      <c r="A686">
        <v>2018</v>
      </c>
      <c r="B686" t="s">
        <v>62</v>
      </c>
      <c r="C686">
        <v>9</v>
      </c>
      <c r="D686" t="s">
        <v>62</v>
      </c>
    </row>
    <row r="687" spans="1:4" x14ac:dyDescent="0.45">
      <c r="A687">
        <v>2018</v>
      </c>
      <c r="B687" t="s">
        <v>63</v>
      </c>
      <c r="C687">
        <v>9</v>
      </c>
      <c r="D687" t="s">
        <v>63</v>
      </c>
    </row>
    <row r="688" spans="1:4" x14ac:dyDescent="0.45">
      <c r="A688">
        <v>2018</v>
      </c>
      <c r="B688" t="s">
        <v>15</v>
      </c>
      <c r="C688">
        <v>9</v>
      </c>
      <c r="D688" t="s">
        <v>15</v>
      </c>
    </row>
    <row r="689" spans="1:4" x14ac:dyDescent="0.45">
      <c r="A689">
        <v>2018</v>
      </c>
      <c r="B689" t="s">
        <v>37</v>
      </c>
      <c r="C689">
        <v>6</v>
      </c>
      <c r="D689" t="s">
        <v>37</v>
      </c>
    </row>
    <row r="690" spans="1:4" x14ac:dyDescent="0.45">
      <c r="A690">
        <v>2018</v>
      </c>
      <c r="B690" t="s">
        <v>138</v>
      </c>
      <c r="C690">
        <v>6</v>
      </c>
      <c r="D690" t="s">
        <v>138</v>
      </c>
    </row>
    <row r="691" spans="1:4" x14ac:dyDescent="0.45">
      <c r="A691">
        <v>2018</v>
      </c>
      <c r="B691" t="s">
        <v>18</v>
      </c>
      <c r="C691">
        <v>6</v>
      </c>
      <c r="D691" t="s">
        <v>18</v>
      </c>
    </row>
    <row r="692" spans="1:4" x14ac:dyDescent="0.45">
      <c r="A692">
        <v>2018</v>
      </c>
      <c r="B692" t="s">
        <v>44</v>
      </c>
      <c r="C692">
        <v>6</v>
      </c>
      <c r="D692" t="s">
        <v>44</v>
      </c>
    </row>
    <row r="693" spans="1:4" x14ac:dyDescent="0.45">
      <c r="A693">
        <v>2018</v>
      </c>
      <c r="B693" t="s">
        <v>82</v>
      </c>
      <c r="C693">
        <v>6</v>
      </c>
      <c r="D693" t="s">
        <v>82</v>
      </c>
    </row>
    <row r="694" spans="1:4" x14ac:dyDescent="0.45">
      <c r="A694">
        <v>2018</v>
      </c>
      <c r="B694" t="s">
        <v>45</v>
      </c>
      <c r="C694">
        <v>6</v>
      </c>
      <c r="D694" t="s">
        <v>45</v>
      </c>
    </row>
    <row r="695" spans="1:4" x14ac:dyDescent="0.45">
      <c r="A695">
        <v>2018</v>
      </c>
      <c r="B695" t="s">
        <v>47</v>
      </c>
      <c r="C695">
        <v>6</v>
      </c>
      <c r="D695" t="s">
        <v>47</v>
      </c>
    </row>
    <row r="696" spans="1:4" x14ac:dyDescent="0.45">
      <c r="A696">
        <v>2018</v>
      </c>
      <c r="B696" t="s">
        <v>219</v>
      </c>
      <c r="C696">
        <v>6</v>
      </c>
      <c r="D696" t="s">
        <v>219</v>
      </c>
    </row>
    <row r="697" spans="1:4" x14ac:dyDescent="0.45">
      <c r="A697">
        <v>2018</v>
      </c>
      <c r="B697" t="s">
        <v>5</v>
      </c>
      <c r="C697">
        <v>6</v>
      </c>
      <c r="D697" t="s">
        <v>5</v>
      </c>
    </row>
    <row r="698" spans="1:4" x14ac:dyDescent="0.45">
      <c r="A698">
        <v>2018</v>
      </c>
      <c r="B698" t="s">
        <v>51</v>
      </c>
      <c r="C698">
        <v>6</v>
      </c>
      <c r="D698" t="s">
        <v>51</v>
      </c>
    </row>
    <row r="699" spans="1:4" x14ac:dyDescent="0.45">
      <c r="A699">
        <v>2018</v>
      </c>
      <c r="B699" t="s">
        <v>28</v>
      </c>
      <c r="C699">
        <v>6</v>
      </c>
      <c r="D699" t="s">
        <v>28</v>
      </c>
    </row>
    <row r="700" spans="1:4" x14ac:dyDescent="0.45">
      <c r="A700">
        <v>2018</v>
      </c>
      <c r="B700" t="s">
        <v>202</v>
      </c>
      <c r="C700">
        <v>6</v>
      </c>
      <c r="D700" t="s">
        <v>202</v>
      </c>
    </row>
    <row r="701" spans="1:4" x14ac:dyDescent="0.45">
      <c r="A701">
        <v>2018</v>
      </c>
      <c r="B701" t="s">
        <v>147</v>
      </c>
      <c r="C701">
        <v>6</v>
      </c>
      <c r="D701" t="s">
        <v>147</v>
      </c>
    </row>
    <row r="702" spans="1:4" x14ac:dyDescent="0.45">
      <c r="A702">
        <v>2018</v>
      </c>
      <c r="B702" t="s">
        <v>148</v>
      </c>
      <c r="C702">
        <v>6</v>
      </c>
      <c r="D702" t="s">
        <v>148</v>
      </c>
    </row>
    <row r="703" spans="1:4" x14ac:dyDescent="0.45">
      <c r="A703">
        <v>2018</v>
      </c>
      <c r="B703" t="s">
        <v>89</v>
      </c>
      <c r="C703">
        <v>6</v>
      </c>
      <c r="D703" t="s">
        <v>89</v>
      </c>
    </row>
    <row r="704" spans="1:4" x14ac:dyDescent="0.45">
      <c r="A704">
        <v>2018</v>
      </c>
      <c r="B704" t="s">
        <v>32</v>
      </c>
      <c r="C704">
        <v>6</v>
      </c>
      <c r="D704" t="s">
        <v>32</v>
      </c>
    </row>
    <row r="705" spans="1:4" x14ac:dyDescent="0.45">
      <c r="A705">
        <v>2018</v>
      </c>
      <c r="B705" t="s">
        <v>220</v>
      </c>
      <c r="C705">
        <v>6</v>
      </c>
      <c r="D705" t="s">
        <v>220</v>
      </c>
    </row>
    <row r="706" spans="1:4" x14ac:dyDescent="0.45">
      <c r="A706">
        <v>2018</v>
      </c>
      <c r="B706" t="s">
        <v>153</v>
      </c>
      <c r="C706">
        <v>6</v>
      </c>
      <c r="D706" t="s">
        <v>153</v>
      </c>
    </row>
    <row r="707" spans="1:4" x14ac:dyDescent="0.45">
      <c r="A707">
        <v>2018</v>
      </c>
      <c r="B707" t="s">
        <v>8</v>
      </c>
      <c r="C707">
        <v>6</v>
      </c>
      <c r="D707" t="s">
        <v>8</v>
      </c>
    </row>
    <row r="708" spans="1:4" x14ac:dyDescent="0.45">
      <c r="A708">
        <v>2018</v>
      </c>
      <c r="B708" t="s">
        <v>12</v>
      </c>
      <c r="C708">
        <v>6</v>
      </c>
      <c r="D708" t="s">
        <v>12</v>
      </c>
    </row>
    <row r="709" spans="1:4" x14ac:dyDescent="0.45">
      <c r="A709">
        <v>2018</v>
      </c>
      <c r="B709" t="s">
        <v>205</v>
      </c>
      <c r="C709">
        <v>6</v>
      </c>
      <c r="D709" t="s">
        <v>205</v>
      </c>
    </row>
    <row r="710" spans="1:4" x14ac:dyDescent="0.45">
      <c r="A710">
        <v>2018</v>
      </c>
      <c r="B710" t="s">
        <v>145</v>
      </c>
      <c r="C710">
        <v>6</v>
      </c>
      <c r="D710" t="s">
        <v>145</v>
      </c>
    </row>
    <row r="711" spans="1:4" x14ac:dyDescent="0.45">
      <c r="A711">
        <v>2018</v>
      </c>
      <c r="B711" t="s">
        <v>116</v>
      </c>
      <c r="C711">
        <v>6</v>
      </c>
      <c r="D711" t="s">
        <v>116</v>
      </c>
    </row>
    <row r="712" spans="1:4" x14ac:dyDescent="0.45">
      <c r="A712">
        <v>2018</v>
      </c>
      <c r="B712" t="s">
        <v>14</v>
      </c>
      <c r="C712">
        <v>6</v>
      </c>
      <c r="D712" t="s">
        <v>14</v>
      </c>
    </row>
    <row r="713" spans="1:4" x14ac:dyDescent="0.45">
      <c r="A713">
        <v>2018</v>
      </c>
      <c r="B713" t="s">
        <v>93</v>
      </c>
      <c r="C713">
        <v>6</v>
      </c>
      <c r="D713" t="s">
        <v>93</v>
      </c>
    </row>
    <row r="714" spans="1:4" x14ac:dyDescent="0.45">
      <c r="A714">
        <v>2018</v>
      </c>
      <c r="B714" t="s">
        <v>156</v>
      </c>
      <c r="C714">
        <v>6</v>
      </c>
      <c r="D714" t="s">
        <v>156</v>
      </c>
    </row>
    <row r="715" spans="1:4" x14ac:dyDescent="0.45">
      <c r="A715">
        <v>2018</v>
      </c>
      <c r="B715" t="s">
        <v>199</v>
      </c>
      <c r="C715">
        <v>3</v>
      </c>
      <c r="D715" t="s">
        <v>199</v>
      </c>
    </row>
    <row r="716" spans="1:4" x14ac:dyDescent="0.45">
      <c r="A716">
        <v>2018</v>
      </c>
      <c r="B716" t="s">
        <v>106</v>
      </c>
      <c r="C716">
        <v>3</v>
      </c>
      <c r="D716" t="s">
        <v>106</v>
      </c>
    </row>
    <row r="717" spans="1:4" x14ac:dyDescent="0.45">
      <c r="A717">
        <v>2018</v>
      </c>
      <c r="B717" t="s">
        <v>211</v>
      </c>
      <c r="C717">
        <v>3</v>
      </c>
      <c r="D717" t="s">
        <v>211</v>
      </c>
    </row>
    <row r="718" spans="1:4" x14ac:dyDescent="0.45">
      <c r="A718">
        <v>2018</v>
      </c>
      <c r="B718" t="s">
        <v>221</v>
      </c>
      <c r="C718">
        <v>3</v>
      </c>
      <c r="D718" t="s">
        <v>221</v>
      </c>
    </row>
    <row r="719" spans="1:4" x14ac:dyDescent="0.45">
      <c r="A719">
        <v>2018</v>
      </c>
      <c r="B719" t="s">
        <v>24</v>
      </c>
      <c r="C719">
        <v>3</v>
      </c>
      <c r="D719" t="s">
        <v>24</v>
      </c>
    </row>
    <row r="720" spans="1:4" x14ac:dyDescent="0.45">
      <c r="A720">
        <v>2018</v>
      </c>
      <c r="B720" t="s">
        <v>140</v>
      </c>
      <c r="C720">
        <v>3</v>
      </c>
      <c r="D720" t="s">
        <v>140</v>
      </c>
    </row>
    <row r="721" spans="1:4" x14ac:dyDescent="0.45">
      <c r="A721">
        <v>2018</v>
      </c>
      <c r="B721" t="s">
        <v>98</v>
      </c>
      <c r="C721">
        <v>3</v>
      </c>
      <c r="D721" t="s">
        <v>98</v>
      </c>
    </row>
    <row r="722" spans="1:4" x14ac:dyDescent="0.45">
      <c r="A722">
        <v>2018</v>
      </c>
      <c r="B722" t="s">
        <v>212</v>
      </c>
      <c r="C722">
        <v>3</v>
      </c>
      <c r="D722" t="s">
        <v>212</v>
      </c>
    </row>
    <row r="723" spans="1:4" x14ac:dyDescent="0.45">
      <c r="A723">
        <v>2018</v>
      </c>
      <c r="B723" t="s">
        <v>83</v>
      </c>
      <c r="C723">
        <v>3</v>
      </c>
      <c r="D723" t="s">
        <v>83</v>
      </c>
    </row>
    <row r="724" spans="1:4" x14ac:dyDescent="0.45">
      <c r="A724">
        <v>2018</v>
      </c>
      <c r="B724" t="s">
        <v>213</v>
      </c>
      <c r="C724">
        <v>3</v>
      </c>
      <c r="D724" t="s">
        <v>213</v>
      </c>
    </row>
    <row r="725" spans="1:4" x14ac:dyDescent="0.45">
      <c r="A725">
        <v>2018</v>
      </c>
      <c r="B725" t="s">
        <v>184</v>
      </c>
      <c r="C725">
        <v>3</v>
      </c>
      <c r="D725" t="s">
        <v>184</v>
      </c>
    </row>
    <row r="726" spans="1:4" x14ac:dyDescent="0.45">
      <c r="A726">
        <v>2018</v>
      </c>
      <c r="B726" t="s">
        <v>222</v>
      </c>
      <c r="C726">
        <v>3</v>
      </c>
      <c r="D726" t="s">
        <v>222</v>
      </c>
    </row>
    <row r="727" spans="1:4" x14ac:dyDescent="0.45">
      <c r="A727">
        <v>2018</v>
      </c>
      <c r="B727" t="s">
        <v>54</v>
      </c>
      <c r="C727">
        <v>3</v>
      </c>
      <c r="D727" t="s">
        <v>54</v>
      </c>
    </row>
    <row r="728" spans="1:4" x14ac:dyDescent="0.45">
      <c r="A728">
        <v>2018</v>
      </c>
      <c r="B728" t="s">
        <v>209</v>
      </c>
      <c r="C728">
        <v>3</v>
      </c>
      <c r="D728" t="s">
        <v>209</v>
      </c>
    </row>
    <row r="729" spans="1:4" x14ac:dyDescent="0.45">
      <c r="A729">
        <v>2018</v>
      </c>
      <c r="B729" t="s">
        <v>223</v>
      </c>
      <c r="C729">
        <v>3</v>
      </c>
      <c r="D729" t="s">
        <v>223</v>
      </c>
    </row>
    <row r="730" spans="1:4" x14ac:dyDescent="0.45">
      <c r="A730">
        <v>2018</v>
      </c>
      <c r="B730" t="s">
        <v>57</v>
      </c>
      <c r="C730">
        <v>3</v>
      </c>
      <c r="D730" t="s">
        <v>57</v>
      </c>
    </row>
    <row r="731" spans="1:4" x14ac:dyDescent="0.45">
      <c r="A731">
        <v>2018</v>
      </c>
      <c r="B731" t="s">
        <v>192</v>
      </c>
      <c r="C731">
        <v>3</v>
      </c>
      <c r="D731" t="s">
        <v>192</v>
      </c>
    </row>
    <row r="732" spans="1:4" x14ac:dyDescent="0.45">
      <c r="A732">
        <v>2018</v>
      </c>
      <c r="B732" t="s">
        <v>60</v>
      </c>
      <c r="C732">
        <v>3</v>
      </c>
      <c r="D732" t="s">
        <v>60</v>
      </c>
    </row>
    <row r="733" spans="1:4" x14ac:dyDescent="0.45">
      <c r="A733">
        <v>2018</v>
      </c>
      <c r="B733" t="s">
        <v>103</v>
      </c>
      <c r="C733">
        <v>3</v>
      </c>
      <c r="D733" t="s">
        <v>103</v>
      </c>
    </row>
    <row r="734" spans="1:4" x14ac:dyDescent="0.45">
      <c r="A734">
        <v>2018</v>
      </c>
      <c r="B734" t="s">
        <v>215</v>
      </c>
      <c r="C734">
        <v>3</v>
      </c>
      <c r="D734" t="s">
        <v>215</v>
      </c>
    </row>
    <row r="735" spans="1:4" x14ac:dyDescent="0.45">
      <c r="A735">
        <v>2018</v>
      </c>
      <c r="B735" t="s">
        <v>155</v>
      </c>
      <c r="C735">
        <v>3</v>
      </c>
      <c r="D735" t="s">
        <v>155</v>
      </c>
    </row>
    <row r="736" spans="1:4" x14ac:dyDescent="0.45">
      <c r="A736">
        <v>2017</v>
      </c>
      <c r="B736" t="s">
        <v>17</v>
      </c>
      <c r="C736">
        <v>12</v>
      </c>
      <c r="D736" t="s">
        <v>17</v>
      </c>
    </row>
    <row r="737" spans="1:4" x14ac:dyDescent="0.45">
      <c r="A737">
        <v>2017</v>
      </c>
      <c r="B737" t="s">
        <v>41</v>
      </c>
      <c r="C737">
        <v>12</v>
      </c>
      <c r="D737" t="s">
        <v>41</v>
      </c>
    </row>
    <row r="738" spans="1:4" x14ac:dyDescent="0.45">
      <c r="A738">
        <v>2017</v>
      </c>
      <c r="B738" t="s">
        <v>21</v>
      </c>
      <c r="C738">
        <v>12</v>
      </c>
      <c r="D738" t="s">
        <v>21</v>
      </c>
    </row>
    <row r="739" spans="1:4" x14ac:dyDescent="0.45">
      <c r="A739">
        <v>2017</v>
      </c>
      <c r="B739" t="s">
        <v>23</v>
      </c>
      <c r="C739">
        <v>12</v>
      </c>
      <c r="D739" t="s">
        <v>23</v>
      </c>
    </row>
    <row r="740" spans="1:4" x14ac:dyDescent="0.45">
      <c r="A740">
        <v>2017</v>
      </c>
      <c r="B740" t="s">
        <v>3</v>
      </c>
      <c r="C740">
        <v>12</v>
      </c>
      <c r="D740" t="s">
        <v>3</v>
      </c>
    </row>
    <row r="741" spans="1:4" x14ac:dyDescent="0.45">
      <c r="A741">
        <v>2017</v>
      </c>
      <c r="B741" t="s">
        <v>4</v>
      </c>
      <c r="C741">
        <v>12</v>
      </c>
      <c r="D741" t="s">
        <v>4</v>
      </c>
    </row>
    <row r="742" spans="1:4" x14ac:dyDescent="0.45">
      <c r="A742">
        <v>2017</v>
      </c>
      <c r="B742" t="s">
        <v>25</v>
      </c>
      <c r="C742">
        <v>12</v>
      </c>
      <c r="D742" t="s">
        <v>25</v>
      </c>
    </row>
    <row r="743" spans="1:4" x14ac:dyDescent="0.45">
      <c r="A743">
        <v>2017</v>
      </c>
      <c r="B743" t="s">
        <v>6</v>
      </c>
      <c r="C743">
        <v>12</v>
      </c>
      <c r="D743" t="s">
        <v>6</v>
      </c>
    </row>
    <row r="744" spans="1:4" x14ac:dyDescent="0.45">
      <c r="A744">
        <v>2017</v>
      </c>
      <c r="B744" t="s">
        <v>29</v>
      </c>
      <c r="C744">
        <v>12</v>
      </c>
      <c r="D744" t="s">
        <v>29</v>
      </c>
    </row>
    <row r="745" spans="1:4" x14ac:dyDescent="0.45">
      <c r="A745">
        <v>2017</v>
      </c>
      <c r="B745" t="s">
        <v>30</v>
      </c>
      <c r="C745">
        <v>12</v>
      </c>
      <c r="D745" t="s">
        <v>30</v>
      </c>
    </row>
    <row r="746" spans="1:4" x14ac:dyDescent="0.45">
      <c r="A746">
        <v>2017</v>
      </c>
      <c r="B746" t="s">
        <v>7</v>
      </c>
      <c r="C746">
        <v>12</v>
      </c>
      <c r="D746" t="s">
        <v>7</v>
      </c>
    </row>
    <row r="747" spans="1:4" x14ac:dyDescent="0.45">
      <c r="A747">
        <v>2017</v>
      </c>
      <c r="B747" t="s">
        <v>92</v>
      </c>
      <c r="C747">
        <v>12</v>
      </c>
      <c r="D747" t="s">
        <v>92</v>
      </c>
    </row>
    <row r="748" spans="1:4" x14ac:dyDescent="0.45">
      <c r="A748">
        <v>2017</v>
      </c>
      <c r="B748" t="s">
        <v>33</v>
      </c>
      <c r="C748">
        <v>12</v>
      </c>
      <c r="D748" t="s">
        <v>33</v>
      </c>
    </row>
    <row r="749" spans="1:4" x14ac:dyDescent="0.45">
      <c r="A749">
        <v>2017</v>
      </c>
      <c r="B749" t="s">
        <v>207</v>
      </c>
      <c r="C749">
        <v>12</v>
      </c>
      <c r="D749" t="s">
        <v>231</v>
      </c>
    </row>
    <row r="750" spans="1:4" x14ac:dyDescent="0.45">
      <c r="A750">
        <v>2017</v>
      </c>
      <c r="B750" t="s">
        <v>35</v>
      </c>
      <c r="C750">
        <v>12</v>
      </c>
      <c r="D750" t="s">
        <v>35</v>
      </c>
    </row>
    <row r="751" spans="1:4" x14ac:dyDescent="0.45">
      <c r="A751">
        <v>2017</v>
      </c>
      <c r="B751" t="s">
        <v>198</v>
      </c>
      <c r="C751">
        <v>12</v>
      </c>
      <c r="D751" t="s">
        <v>198</v>
      </c>
    </row>
    <row r="752" spans="1:4" x14ac:dyDescent="0.45">
      <c r="A752">
        <v>2017</v>
      </c>
      <c r="B752" t="s">
        <v>59</v>
      </c>
      <c r="C752">
        <v>10</v>
      </c>
      <c r="D752" t="s">
        <v>59</v>
      </c>
    </row>
    <row r="753" spans="1:4" x14ac:dyDescent="0.45">
      <c r="A753">
        <v>2017</v>
      </c>
      <c r="B753" t="s">
        <v>224</v>
      </c>
      <c r="C753">
        <v>10</v>
      </c>
      <c r="D753" t="s">
        <v>224</v>
      </c>
    </row>
    <row r="754" spans="1:4" x14ac:dyDescent="0.45">
      <c r="A754">
        <v>2017</v>
      </c>
      <c r="B754" t="s">
        <v>38</v>
      </c>
      <c r="C754">
        <v>9</v>
      </c>
      <c r="D754" t="s">
        <v>38</v>
      </c>
    </row>
    <row r="755" spans="1:4" x14ac:dyDescent="0.45">
      <c r="A755">
        <v>2017</v>
      </c>
      <c r="B755" t="s">
        <v>44</v>
      </c>
      <c r="C755">
        <v>9</v>
      </c>
      <c r="D755" t="s">
        <v>44</v>
      </c>
    </row>
    <row r="756" spans="1:4" x14ac:dyDescent="0.45">
      <c r="A756">
        <v>2017</v>
      </c>
      <c r="B756" t="s">
        <v>27</v>
      </c>
      <c r="C756">
        <v>9</v>
      </c>
      <c r="D756" t="s">
        <v>27</v>
      </c>
    </row>
    <row r="757" spans="1:4" x14ac:dyDescent="0.45">
      <c r="A757">
        <v>2017</v>
      </c>
      <c r="B757" t="s">
        <v>31</v>
      </c>
      <c r="C757">
        <v>9</v>
      </c>
      <c r="D757" t="s">
        <v>31</v>
      </c>
    </row>
    <row r="758" spans="1:4" x14ac:dyDescent="0.45">
      <c r="A758">
        <v>2017</v>
      </c>
      <c r="B758" t="s">
        <v>150</v>
      </c>
      <c r="C758">
        <v>9</v>
      </c>
      <c r="D758" t="s">
        <v>150</v>
      </c>
    </row>
    <row r="759" spans="1:4" x14ac:dyDescent="0.45">
      <c r="A759">
        <v>2017</v>
      </c>
      <c r="B759" t="s">
        <v>8</v>
      </c>
      <c r="C759">
        <v>9</v>
      </c>
      <c r="D759" t="s">
        <v>8</v>
      </c>
    </row>
    <row r="760" spans="1:4" x14ac:dyDescent="0.45">
      <c r="A760">
        <v>2017</v>
      </c>
      <c r="B760" t="s">
        <v>10</v>
      </c>
      <c r="C760">
        <v>9</v>
      </c>
      <c r="D760" t="s">
        <v>10</v>
      </c>
    </row>
    <row r="761" spans="1:4" x14ac:dyDescent="0.45">
      <c r="A761">
        <v>2017</v>
      </c>
      <c r="B761" t="s">
        <v>225</v>
      </c>
      <c r="C761">
        <v>9</v>
      </c>
      <c r="D761" t="s">
        <v>225</v>
      </c>
    </row>
    <row r="762" spans="1:4" x14ac:dyDescent="0.45">
      <c r="A762">
        <v>2017</v>
      </c>
      <c r="B762" t="s">
        <v>62</v>
      </c>
      <c r="C762">
        <v>9</v>
      </c>
      <c r="D762" t="s">
        <v>62</v>
      </c>
    </row>
    <row r="763" spans="1:4" x14ac:dyDescent="0.45">
      <c r="A763">
        <v>2017</v>
      </c>
      <c r="B763" t="s">
        <v>63</v>
      </c>
      <c r="C763">
        <v>9</v>
      </c>
      <c r="D763" t="s">
        <v>63</v>
      </c>
    </row>
    <row r="764" spans="1:4" x14ac:dyDescent="0.45">
      <c r="A764">
        <v>2017</v>
      </c>
      <c r="B764" t="s">
        <v>93</v>
      </c>
      <c r="C764">
        <v>9</v>
      </c>
      <c r="D764" t="s">
        <v>93</v>
      </c>
    </row>
    <row r="765" spans="1:4" x14ac:dyDescent="0.45">
      <c r="A765">
        <v>2017</v>
      </c>
      <c r="B765" t="s">
        <v>156</v>
      </c>
      <c r="C765">
        <v>9</v>
      </c>
      <c r="D765" t="s">
        <v>156</v>
      </c>
    </row>
    <row r="766" spans="1:4" x14ac:dyDescent="0.45">
      <c r="A766">
        <v>2017</v>
      </c>
      <c r="B766" t="s">
        <v>15</v>
      </c>
      <c r="C766">
        <v>9</v>
      </c>
      <c r="D766" t="s">
        <v>15</v>
      </c>
    </row>
    <row r="767" spans="1:4" x14ac:dyDescent="0.45">
      <c r="A767">
        <v>2017</v>
      </c>
      <c r="B767" t="s">
        <v>218</v>
      </c>
      <c r="C767">
        <v>6</v>
      </c>
      <c r="D767" t="s">
        <v>218</v>
      </c>
    </row>
    <row r="768" spans="1:4" x14ac:dyDescent="0.45">
      <c r="A768">
        <v>2017</v>
      </c>
      <c r="B768" t="s">
        <v>139</v>
      </c>
      <c r="C768">
        <v>6</v>
      </c>
      <c r="D768" t="s">
        <v>139</v>
      </c>
    </row>
    <row r="769" spans="1:4" x14ac:dyDescent="0.45">
      <c r="A769">
        <v>2017</v>
      </c>
      <c r="B769" t="s">
        <v>120</v>
      </c>
      <c r="C769">
        <v>6</v>
      </c>
      <c r="D769" t="s">
        <v>120</v>
      </c>
    </row>
    <row r="770" spans="1:4" x14ac:dyDescent="0.45">
      <c r="A770">
        <v>2017</v>
      </c>
      <c r="B770" t="s">
        <v>86</v>
      </c>
      <c r="C770">
        <v>6</v>
      </c>
      <c r="D770" t="s">
        <v>86</v>
      </c>
    </row>
    <row r="771" spans="1:4" x14ac:dyDescent="0.45">
      <c r="A771">
        <v>2017</v>
      </c>
      <c r="B771" t="s">
        <v>82</v>
      </c>
      <c r="C771">
        <v>6</v>
      </c>
      <c r="D771" t="s">
        <v>82</v>
      </c>
    </row>
    <row r="772" spans="1:4" x14ac:dyDescent="0.45">
      <c r="A772">
        <v>2017</v>
      </c>
      <c r="B772" t="s">
        <v>45</v>
      </c>
      <c r="C772">
        <v>6</v>
      </c>
      <c r="D772" t="s">
        <v>45</v>
      </c>
    </row>
    <row r="773" spans="1:4" x14ac:dyDescent="0.45">
      <c r="A773">
        <v>2017</v>
      </c>
      <c r="B773" t="s">
        <v>5</v>
      </c>
      <c r="C773">
        <v>6</v>
      </c>
      <c r="D773" t="s">
        <v>5</v>
      </c>
    </row>
    <row r="774" spans="1:4" x14ac:dyDescent="0.45">
      <c r="A774">
        <v>2017</v>
      </c>
      <c r="B774" t="s">
        <v>26</v>
      </c>
      <c r="C774">
        <v>6</v>
      </c>
      <c r="D774" t="s">
        <v>26</v>
      </c>
    </row>
    <row r="775" spans="1:4" x14ac:dyDescent="0.45">
      <c r="A775">
        <v>2017</v>
      </c>
      <c r="B775" t="s">
        <v>226</v>
      </c>
      <c r="C775">
        <v>6</v>
      </c>
      <c r="D775" t="s">
        <v>226</v>
      </c>
    </row>
    <row r="776" spans="1:4" x14ac:dyDescent="0.45">
      <c r="A776">
        <v>2017</v>
      </c>
      <c r="B776" t="s">
        <v>51</v>
      </c>
      <c r="C776">
        <v>6</v>
      </c>
      <c r="D776" t="s">
        <v>51</v>
      </c>
    </row>
    <row r="777" spans="1:4" x14ac:dyDescent="0.45">
      <c r="A777">
        <v>2017</v>
      </c>
      <c r="B777" t="s">
        <v>28</v>
      </c>
      <c r="C777">
        <v>6</v>
      </c>
      <c r="D777" t="s">
        <v>28</v>
      </c>
    </row>
    <row r="778" spans="1:4" x14ac:dyDescent="0.45">
      <c r="A778">
        <v>2017</v>
      </c>
      <c r="B778" t="s">
        <v>147</v>
      </c>
      <c r="C778">
        <v>6</v>
      </c>
      <c r="D778" t="s">
        <v>147</v>
      </c>
    </row>
    <row r="779" spans="1:4" x14ac:dyDescent="0.45">
      <c r="A779">
        <v>2017</v>
      </c>
      <c r="B779" t="s">
        <v>203</v>
      </c>
      <c r="C779">
        <v>6</v>
      </c>
      <c r="D779" t="s">
        <v>203</v>
      </c>
    </row>
    <row r="780" spans="1:4" x14ac:dyDescent="0.45">
      <c r="A780">
        <v>2017</v>
      </c>
      <c r="B780" t="s">
        <v>89</v>
      </c>
      <c r="C780">
        <v>6</v>
      </c>
      <c r="D780" t="s">
        <v>89</v>
      </c>
    </row>
    <row r="781" spans="1:4" x14ac:dyDescent="0.45">
      <c r="A781">
        <v>2017</v>
      </c>
      <c r="B781" t="s">
        <v>90</v>
      </c>
      <c r="C781">
        <v>6</v>
      </c>
      <c r="D781" t="s">
        <v>90</v>
      </c>
    </row>
    <row r="782" spans="1:4" x14ac:dyDescent="0.45">
      <c r="A782">
        <v>2017</v>
      </c>
      <c r="B782" t="s">
        <v>227</v>
      </c>
      <c r="C782">
        <v>6</v>
      </c>
      <c r="D782" t="s">
        <v>227</v>
      </c>
    </row>
    <row r="783" spans="1:4" x14ac:dyDescent="0.45">
      <c r="A783">
        <v>2017</v>
      </c>
      <c r="B783" t="s">
        <v>220</v>
      </c>
      <c r="C783">
        <v>6</v>
      </c>
      <c r="D783" t="s">
        <v>220</v>
      </c>
    </row>
    <row r="784" spans="1:4" x14ac:dyDescent="0.45">
      <c r="A784">
        <v>2017</v>
      </c>
      <c r="B784" t="s">
        <v>153</v>
      </c>
      <c r="C784">
        <v>6</v>
      </c>
      <c r="D784" t="s">
        <v>153</v>
      </c>
    </row>
    <row r="785" spans="1:4" x14ac:dyDescent="0.45">
      <c r="A785">
        <v>2017</v>
      </c>
      <c r="B785" t="s">
        <v>57</v>
      </c>
      <c r="C785">
        <v>6</v>
      </c>
      <c r="D785" t="s">
        <v>57</v>
      </c>
    </row>
    <row r="786" spans="1:4" x14ac:dyDescent="0.45">
      <c r="A786">
        <v>2017</v>
      </c>
      <c r="B786" t="s">
        <v>12</v>
      </c>
      <c r="C786">
        <v>6</v>
      </c>
      <c r="D786" t="s">
        <v>12</v>
      </c>
    </row>
    <row r="787" spans="1:4" x14ac:dyDescent="0.45">
      <c r="A787">
        <v>2017</v>
      </c>
      <c r="B787" t="s">
        <v>58</v>
      </c>
      <c r="C787">
        <v>6</v>
      </c>
      <c r="D787" t="s">
        <v>58</v>
      </c>
    </row>
    <row r="788" spans="1:4" x14ac:dyDescent="0.45">
      <c r="A788">
        <v>2017</v>
      </c>
      <c r="B788" t="s">
        <v>102</v>
      </c>
      <c r="C788">
        <v>6</v>
      </c>
      <c r="D788" t="s">
        <v>102</v>
      </c>
    </row>
    <row r="789" spans="1:4" x14ac:dyDescent="0.45">
      <c r="A789">
        <v>2017</v>
      </c>
      <c r="B789" t="s">
        <v>103</v>
      </c>
      <c r="C789">
        <v>6</v>
      </c>
      <c r="D789" t="s">
        <v>103</v>
      </c>
    </row>
    <row r="790" spans="1:4" x14ac:dyDescent="0.45">
      <c r="A790">
        <v>2017</v>
      </c>
      <c r="B790" t="s">
        <v>116</v>
      </c>
      <c r="C790">
        <v>6</v>
      </c>
      <c r="D790" t="s">
        <v>116</v>
      </c>
    </row>
    <row r="791" spans="1:4" x14ac:dyDescent="0.45">
      <c r="A791">
        <v>2017</v>
      </c>
      <c r="B791" t="s">
        <v>157</v>
      </c>
      <c r="C791">
        <v>3</v>
      </c>
      <c r="D791" t="s">
        <v>157</v>
      </c>
    </row>
    <row r="792" spans="1:4" x14ac:dyDescent="0.45">
      <c r="A792">
        <v>2017</v>
      </c>
      <c r="B792" t="s">
        <v>37</v>
      </c>
      <c r="C792">
        <v>3</v>
      </c>
      <c r="D792" t="s">
        <v>37</v>
      </c>
    </row>
    <row r="793" spans="1:4" x14ac:dyDescent="0.45">
      <c r="A793">
        <v>2017</v>
      </c>
      <c r="B793" t="s">
        <v>158</v>
      </c>
      <c r="C793">
        <v>3</v>
      </c>
      <c r="D793" t="s">
        <v>158</v>
      </c>
    </row>
    <row r="794" spans="1:4" x14ac:dyDescent="0.45">
      <c r="A794">
        <v>2017</v>
      </c>
      <c r="B794" t="s">
        <v>138</v>
      </c>
      <c r="C794">
        <v>3</v>
      </c>
      <c r="D794" t="s">
        <v>138</v>
      </c>
    </row>
    <row r="795" spans="1:4" x14ac:dyDescent="0.45">
      <c r="A795">
        <v>2017</v>
      </c>
      <c r="B795" t="s">
        <v>85</v>
      </c>
      <c r="C795">
        <v>3</v>
      </c>
      <c r="D795" t="s">
        <v>85</v>
      </c>
    </row>
    <row r="796" spans="1:4" x14ac:dyDescent="0.45">
      <c r="A796">
        <v>2017</v>
      </c>
      <c r="B796" t="s">
        <v>19</v>
      </c>
      <c r="C796">
        <v>3</v>
      </c>
      <c r="D796" t="s">
        <v>19</v>
      </c>
    </row>
    <row r="797" spans="1:4" x14ac:dyDescent="0.45">
      <c r="A797">
        <v>2017</v>
      </c>
      <c r="B797" t="s">
        <v>140</v>
      </c>
      <c r="C797">
        <v>3</v>
      </c>
      <c r="D797" t="s">
        <v>140</v>
      </c>
    </row>
    <row r="798" spans="1:4" x14ac:dyDescent="0.45">
      <c r="A798">
        <v>2017</v>
      </c>
      <c r="B798" t="s">
        <v>98</v>
      </c>
      <c r="C798">
        <v>3</v>
      </c>
      <c r="D798" t="s">
        <v>98</v>
      </c>
    </row>
    <row r="799" spans="1:4" x14ac:dyDescent="0.45">
      <c r="A799">
        <v>2017</v>
      </c>
      <c r="B799" t="s">
        <v>50</v>
      </c>
      <c r="C799">
        <v>3</v>
      </c>
      <c r="D799" t="s">
        <v>50</v>
      </c>
    </row>
    <row r="800" spans="1:4" x14ac:dyDescent="0.45">
      <c r="A800">
        <v>2017</v>
      </c>
      <c r="B800" t="s">
        <v>202</v>
      </c>
      <c r="C800">
        <v>3</v>
      </c>
      <c r="D800" t="s">
        <v>202</v>
      </c>
    </row>
    <row r="801" spans="1:4" x14ac:dyDescent="0.45">
      <c r="A801">
        <v>2017</v>
      </c>
      <c r="B801" t="s">
        <v>181</v>
      </c>
      <c r="C801">
        <v>3</v>
      </c>
      <c r="D801" t="s">
        <v>181</v>
      </c>
    </row>
    <row r="802" spans="1:4" x14ac:dyDescent="0.45">
      <c r="A802">
        <v>2017</v>
      </c>
      <c r="B802" t="s">
        <v>212</v>
      </c>
      <c r="C802">
        <v>3</v>
      </c>
      <c r="D802" t="s">
        <v>212</v>
      </c>
    </row>
    <row r="803" spans="1:4" x14ac:dyDescent="0.45">
      <c r="A803">
        <v>2017</v>
      </c>
      <c r="B803" t="s">
        <v>213</v>
      </c>
      <c r="C803">
        <v>3</v>
      </c>
      <c r="D803" t="s">
        <v>213</v>
      </c>
    </row>
    <row r="804" spans="1:4" x14ac:dyDescent="0.45">
      <c r="A804">
        <v>2017</v>
      </c>
      <c r="B804" t="s">
        <v>184</v>
      </c>
      <c r="C804">
        <v>3</v>
      </c>
      <c r="D804" t="s">
        <v>184</v>
      </c>
    </row>
    <row r="805" spans="1:4" x14ac:dyDescent="0.45">
      <c r="A805">
        <v>2017</v>
      </c>
      <c r="B805" t="s">
        <v>32</v>
      </c>
      <c r="C805">
        <v>3</v>
      </c>
      <c r="D805" t="s">
        <v>32</v>
      </c>
    </row>
    <row r="806" spans="1:4" x14ac:dyDescent="0.45">
      <c r="A806">
        <v>2017</v>
      </c>
      <c r="B806" t="s">
        <v>222</v>
      </c>
      <c r="C806">
        <v>3</v>
      </c>
      <c r="D806" t="s">
        <v>222</v>
      </c>
    </row>
    <row r="807" spans="1:4" x14ac:dyDescent="0.45">
      <c r="A807">
        <v>2017</v>
      </c>
      <c r="B807" t="s">
        <v>9</v>
      </c>
      <c r="C807">
        <v>3</v>
      </c>
      <c r="D807" t="s">
        <v>9</v>
      </c>
    </row>
    <row r="808" spans="1:4" x14ac:dyDescent="0.45">
      <c r="A808">
        <v>2017</v>
      </c>
      <c r="B808" t="s">
        <v>54</v>
      </c>
      <c r="C808">
        <v>3</v>
      </c>
      <c r="D808" t="s">
        <v>54</v>
      </c>
    </row>
    <row r="809" spans="1:4" x14ac:dyDescent="0.45">
      <c r="A809">
        <v>2017</v>
      </c>
      <c r="B809" t="s">
        <v>228</v>
      </c>
      <c r="C809">
        <v>3</v>
      </c>
      <c r="D809" t="s">
        <v>228</v>
      </c>
    </row>
    <row r="810" spans="1:4" x14ac:dyDescent="0.45">
      <c r="A810">
        <v>2017</v>
      </c>
      <c r="B810" t="s">
        <v>107</v>
      </c>
      <c r="C810">
        <v>3</v>
      </c>
      <c r="D810" t="s">
        <v>107</v>
      </c>
    </row>
    <row r="811" spans="1:4" x14ac:dyDescent="0.45">
      <c r="A811">
        <v>2017</v>
      </c>
      <c r="B811" t="s">
        <v>192</v>
      </c>
      <c r="C811">
        <v>3</v>
      </c>
      <c r="D811" t="s">
        <v>192</v>
      </c>
    </row>
    <row r="812" spans="1:4" x14ac:dyDescent="0.45">
      <c r="A812">
        <v>2017</v>
      </c>
      <c r="B812" t="s">
        <v>205</v>
      </c>
      <c r="C812">
        <v>3</v>
      </c>
      <c r="D812" t="s">
        <v>205</v>
      </c>
    </row>
    <row r="813" spans="1:4" x14ac:dyDescent="0.45">
      <c r="A813">
        <v>2017</v>
      </c>
      <c r="B813" t="s">
        <v>60</v>
      </c>
      <c r="C813">
        <v>3</v>
      </c>
      <c r="D813" t="s">
        <v>60</v>
      </c>
    </row>
    <row r="814" spans="1:4" x14ac:dyDescent="0.45">
      <c r="A814">
        <v>2017</v>
      </c>
      <c r="B814" t="s">
        <v>145</v>
      </c>
      <c r="C814">
        <v>3</v>
      </c>
      <c r="D814" t="s">
        <v>145</v>
      </c>
    </row>
    <row r="815" spans="1:4" x14ac:dyDescent="0.45">
      <c r="A815">
        <v>2017</v>
      </c>
      <c r="B815" t="s">
        <v>508</v>
      </c>
      <c r="C815">
        <v>3</v>
      </c>
      <c r="D815" t="s">
        <v>508</v>
      </c>
    </row>
    <row r="816" spans="1:4" x14ac:dyDescent="0.45">
      <c r="A816">
        <v>2017</v>
      </c>
      <c r="B816" t="s">
        <v>229</v>
      </c>
      <c r="C816">
        <v>3</v>
      </c>
      <c r="D816" t="s">
        <v>229</v>
      </c>
    </row>
    <row r="817" spans="1:4" x14ac:dyDescent="0.45">
      <c r="A817">
        <v>2017</v>
      </c>
      <c r="B817" t="s">
        <v>155</v>
      </c>
      <c r="C817">
        <v>3</v>
      </c>
      <c r="D817" t="s">
        <v>155</v>
      </c>
    </row>
    <row r="818" spans="1:4" x14ac:dyDescent="0.45">
      <c r="A818">
        <v>2017</v>
      </c>
      <c r="B818" t="s">
        <v>230</v>
      </c>
      <c r="C818">
        <v>1</v>
      </c>
      <c r="D818" t="s">
        <v>230</v>
      </c>
    </row>
    <row r="819" spans="1:4" x14ac:dyDescent="0.45">
      <c r="A819">
        <v>2016</v>
      </c>
      <c r="B819" t="s">
        <v>38</v>
      </c>
      <c r="C819">
        <v>12</v>
      </c>
      <c r="D819" t="s">
        <v>38</v>
      </c>
    </row>
    <row r="820" spans="1:4" x14ac:dyDescent="0.45">
      <c r="A820">
        <v>2016</v>
      </c>
      <c r="B820" t="s">
        <v>17</v>
      </c>
      <c r="C820">
        <v>12</v>
      </c>
      <c r="D820" t="s">
        <v>17</v>
      </c>
    </row>
    <row r="821" spans="1:4" x14ac:dyDescent="0.45">
      <c r="A821">
        <v>2016</v>
      </c>
      <c r="B821" t="s">
        <v>21</v>
      </c>
      <c r="C821">
        <v>12</v>
      </c>
      <c r="D821" t="s">
        <v>21</v>
      </c>
    </row>
    <row r="822" spans="1:4" x14ac:dyDescent="0.45">
      <c r="A822">
        <v>2016</v>
      </c>
      <c r="B822" t="s">
        <v>3</v>
      </c>
      <c r="C822">
        <v>12</v>
      </c>
      <c r="D822" t="s">
        <v>3</v>
      </c>
    </row>
    <row r="823" spans="1:4" x14ac:dyDescent="0.45">
      <c r="A823">
        <v>2016</v>
      </c>
      <c r="B823" t="s">
        <v>4</v>
      </c>
      <c r="C823">
        <v>12</v>
      </c>
      <c r="D823" t="s">
        <v>4</v>
      </c>
    </row>
    <row r="824" spans="1:4" x14ac:dyDescent="0.45">
      <c r="A824">
        <v>2016</v>
      </c>
      <c r="B824" t="s">
        <v>25</v>
      </c>
      <c r="C824">
        <v>12</v>
      </c>
      <c r="D824" t="s">
        <v>25</v>
      </c>
    </row>
    <row r="825" spans="1:4" x14ac:dyDescent="0.45">
      <c r="A825">
        <v>2016</v>
      </c>
      <c r="B825" t="s">
        <v>27</v>
      </c>
      <c r="C825">
        <v>12</v>
      </c>
      <c r="D825" t="s">
        <v>27</v>
      </c>
    </row>
    <row r="826" spans="1:4" x14ac:dyDescent="0.45">
      <c r="A826">
        <v>2016</v>
      </c>
      <c r="B826" t="s">
        <v>6</v>
      </c>
      <c r="C826">
        <v>12</v>
      </c>
      <c r="D826" t="s">
        <v>6</v>
      </c>
    </row>
    <row r="827" spans="1:4" x14ac:dyDescent="0.45">
      <c r="A827">
        <v>2016</v>
      </c>
      <c r="B827" t="s">
        <v>29</v>
      </c>
      <c r="C827">
        <v>12</v>
      </c>
      <c r="D827" t="s">
        <v>29</v>
      </c>
    </row>
    <row r="828" spans="1:4" x14ac:dyDescent="0.45">
      <c r="A828">
        <v>2016</v>
      </c>
      <c r="B828" t="s">
        <v>30</v>
      </c>
      <c r="C828">
        <v>12</v>
      </c>
      <c r="D828" t="s">
        <v>30</v>
      </c>
    </row>
    <row r="829" spans="1:4" x14ac:dyDescent="0.45">
      <c r="A829">
        <v>2016</v>
      </c>
      <c r="B829" t="s">
        <v>31</v>
      </c>
      <c r="C829">
        <v>12</v>
      </c>
      <c r="D829" t="s">
        <v>31</v>
      </c>
    </row>
    <row r="830" spans="1:4" x14ac:dyDescent="0.45">
      <c r="A830">
        <v>2016</v>
      </c>
      <c r="B830" t="s">
        <v>7</v>
      </c>
      <c r="C830">
        <v>12</v>
      </c>
      <c r="D830" t="s">
        <v>7</v>
      </c>
    </row>
    <row r="831" spans="1:4" x14ac:dyDescent="0.45">
      <c r="A831">
        <v>2016</v>
      </c>
      <c r="B831" t="s">
        <v>150</v>
      </c>
      <c r="C831">
        <v>12</v>
      </c>
      <c r="D831" t="s">
        <v>150</v>
      </c>
    </row>
    <row r="832" spans="1:4" x14ac:dyDescent="0.45">
      <c r="A832">
        <v>2016</v>
      </c>
      <c r="B832" t="s">
        <v>92</v>
      </c>
      <c r="C832">
        <v>12</v>
      </c>
      <c r="D832" t="s">
        <v>92</v>
      </c>
    </row>
    <row r="833" spans="1:4" x14ac:dyDescent="0.45">
      <c r="A833">
        <v>2016</v>
      </c>
      <c r="B833" t="s">
        <v>33</v>
      </c>
      <c r="C833">
        <v>12</v>
      </c>
      <c r="D833" t="s">
        <v>33</v>
      </c>
    </row>
    <row r="834" spans="1:4" x14ac:dyDescent="0.45">
      <c r="A834">
        <v>2016</v>
      </c>
      <c r="B834" t="s">
        <v>59</v>
      </c>
      <c r="C834">
        <v>12</v>
      </c>
      <c r="D834" t="s">
        <v>59</v>
      </c>
    </row>
    <row r="835" spans="1:4" x14ac:dyDescent="0.45">
      <c r="A835">
        <v>2016</v>
      </c>
      <c r="B835" t="s">
        <v>231</v>
      </c>
      <c r="C835">
        <v>12</v>
      </c>
      <c r="D835" t="s">
        <v>231</v>
      </c>
    </row>
    <row r="836" spans="1:4" x14ac:dyDescent="0.45">
      <c r="A836">
        <v>2016</v>
      </c>
      <c r="B836" t="s">
        <v>13</v>
      </c>
      <c r="C836">
        <v>12</v>
      </c>
      <c r="D836" t="s">
        <v>13</v>
      </c>
    </row>
    <row r="837" spans="1:4" x14ac:dyDescent="0.45">
      <c r="A837">
        <v>2016</v>
      </c>
      <c r="B837" t="s">
        <v>35</v>
      </c>
      <c r="C837">
        <v>12</v>
      </c>
      <c r="D837" t="s">
        <v>35</v>
      </c>
    </row>
    <row r="838" spans="1:4" x14ac:dyDescent="0.45">
      <c r="A838">
        <v>2016</v>
      </c>
      <c r="B838" t="s">
        <v>63</v>
      </c>
      <c r="C838">
        <v>12</v>
      </c>
      <c r="D838" t="s">
        <v>63</v>
      </c>
    </row>
    <row r="839" spans="1:4" x14ac:dyDescent="0.45">
      <c r="A839">
        <v>2016</v>
      </c>
      <c r="B839" t="s">
        <v>18</v>
      </c>
      <c r="C839">
        <v>9</v>
      </c>
      <c r="D839" t="s">
        <v>18</v>
      </c>
    </row>
    <row r="840" spans="1:4" x14ac:dyDescent="0.45">
      <c r="A840">
        <v>2016</v>
      </c>
      <c r="B840" t="s">
        <v>41</v>
      </c>
      <c r="C840">
        <v>9</v>
      </c>
      <c r="D840" t="s">
        <v>41</v>
      </c>
    </row>
    <row r="841" spans="1:4" x14ac:dyDescent="0.45">
      <c r="A841">
        <v>2016</v>
      </c>
      <c r="B841" t="s">
        <v>139</v>
      </c>
      <c r="C841">
        <v>9</v>
      </c>
      <c r="D841" t="s">
        <v>139</v>
      </c>
    </row>
    <row r="842" spans="1:4" x14ac:dyDescent="0.45">
      <c r="A842">
        <v>2016</v>
      </c>
      <c r="B842" t="s">
        <v>169</v>
      </c>
      <c r="C842">
        <v>9</v>
      </c>
      <c r="D842" t="s">
        <v>169</v>
      </c>
    </row>
    <row r="843" spans="1:4" x14ac:dyDescent="0.45">
      <c r="A843">
        <v>2016</v>
      </c>
      <c r="B843" t="s">
        <v>44</v>
      </c>
      <c r="C843">
        <v>9</v>
      </c>
      <c r="D843" t="s">
        <v>44</v>
      </c>
    </row>
    <row r="844" spans="1:4" x14ac:dyDescent="0.45">
      <c r="A844">
        <v>2016</v>
      </c>
      <c r="B844" t="s">
        <v>23</v>
      </c>
      <c r="C844">
        <v>9</v>
      </c>
      <c r="D844" t="s">
        <v>23</v>
      </c>
    </row>
    <row r="845" spans="1:4" x14ac:dyDescent="0.45">
      <c r="A845">
        <v>2016</v>
      </c>
      <c r="B845" t="s">
        <v>232</v>
      </c>
      <c r="C845">
        <v>9</v>
      </c>
      <c r="D845" t="s">
        <v>232</v>
      </c>
    </row>
    <row r="846" spans="1:4" x14ac:dyDescent="0.45">
      <c r="A846">
        <v>2016</v>
      </c>
      <c r="B846" t="s">
        <v>51</v>
      </c>
      <c r="C846">
        <v>9</v>
      </c>
      <c r="D846" t="s">
        <v>51</v>
      </c>
    </row>
    <row r="847" spans="1:4" x14ac:dyDescent="0.45">
      <c r="A847">
        <v>2016</v>
      </c>
      <c r="B847" t="s">
        <v>8</v>
      </c>
      <c r="C847">
        <v>9</v>
      </c>
      <c r="D847" t="s">
        <v>8</v>
      </c>
    </row>
    <row r="848" spans="1:4" x14ac:dyDescent="0.45">
      <c r="A848">
        <v>2016</v>
      </c>
      <c r="B848" t="s">
        <v>58</v>
      </c>
      <c r="C848">
        <v>9</v>
      </c>
      <c r="D848" t="s">
        <v>58</v>
      </c>
    </row>
    <row r="849" spans="1:4" x14ac:dyDescent="0.45">
      <c r="A849">
        <v>2016</v>
      </c>
      <c r="B849" t="s">
        <v>225</v>
      </c>
      <c r="C849">
        <v>9</v>
      </c>
      <c r="D849" t="s">
        <v>225</v>
      </c>
    </row>
    <row r="850" spans="1:4" x14ac:dyDescent="0.45">
      <c r="A850">
        <v>2016</v>
      </c>
      <c r="B850" t="s">
        <v>192</v>
      </c>
      <c r="C850">
        <v>9</v>
      </c>
      <c r="D850" t="s">
        <v>192</v>
      </c>
    </row>
    <row r="851" spans="1:4" x14ac:dyDescent="0.45">
      <c r="A851">
        <v>2016</v>
      </c>
      <c r="B851" t="s">
        <v>62</v>
      </c>
      <c r="C851">
        <v>9</v>
      </c>
      <c r="D851" t="s">
        <v>62</v>
      </c>
    </row>
    <row r="852" spans="1:4" x14ac:dyDescent="0.45">
      <c r="A852">
        <v>2016</v>
      </c>
      <c r="B852" t="s">
        <v>93</v>
      </c>
      <c r="C852">
        <v>9</v>
      </c>
      <c r="D852" t="s">
        <v>93</v>
      </c>
    </row>
    <row r="853" spans="1:4" x14ac:dyDescent="0.45">
      <c r="A853">
        <v>2016</v>
      </c>
      <c r="B853" t="s">
        <v>156</v>
      </c>
      <c r="C853">
        <v>9</v>
      </c>
      <c r="D853" t="s">
        <v>156</v>
      </c>
    </row>
    <row r="854" spans="1:4" x14ac:dyDescent="0.45">
      <c r="A854">
        <v>2016</v>
      </c>
      <c r="B854" t="s">
        <v>15</v>
      </c>
      <c r="C854">
        <v>9</v>
      </c>
      <c r="D854" t="s">
        <v>15</v>
      </c>
    </row>
    <row r="855" spans="1:4" x14ac:dyDescent="0.45">
      <c r="A855">
        <v>2016</v>
      </c>
      <c r="B855" t="s">
        <v>233</v>
      </c>
      <c r="C855">
        <v>9</v>
      </c>
      <c r="D855" t="s">
        <v>233</v>
      </c>
    </row>
    <row r="856" spans="1:4" x14ac:dyDescent="0.45">
      <c r="A856">
        <v>2016</v>
      </c>
      <c r="B856" t="s">
        <v>157</v>
      </c>
      <c r="C856">
        <v>6</v>
      </c>
      <c r="D856" t="s">
        <v>157</v>
      </c>
    </row>
    <row r="857" spans="1:4" x14ac:dyDescent="0.45">
      <c r="A857">
        <v>2016</v>
      </c>
      <c r="B857" t="s">
        <v>138</v>
      </c>
      <c r="C857">
        <v>6</v>
      </c>
      <c r="D857" t="s">
        <v>138</v>
      </c>
    </row>
    <row r="858" spans="1:4" x14ac:dyDescent="0.45">
      <c r="A858">
        <v>2016</v>
      </c>
      <c r="B858" t="s">
        <v>82</v>
      </c>
      <c r="C858">
        <v>6</v>
      </c>
      <c r="D858" t="s">
        <v>82</v>
      </c>
    </row>
    <row r="859" spans="1:4" x14ac:dyDescent="0.45">
      <c r="A859">
        <v>2016</v>
      </c>
      <c r="B859" t="s">
        <v>234</v>
      </c>
      <c r="C859">
        <v>6</v>
      </c>
      <c r="D859" t="s">
        <v>234</v>
      </c>
    </row>
    <row r="860" spans="1:4" x14ac:dyDescent="0.45">
      <c r="A860">
        <v>2016</v>
      </c>
      <c r="B860" t="s">
        <v>5</v>
      </c>
      <c r="C860">
        <v>6</v>
      </c>
      <c r="D860" t="s">
        <v>5</v>
      </c>
    </row>
    <row r="861" spans="1:4" x14ac:dyDescent="0.45">
      <c r="A861">
        <v>2016</v>
      </c>
      <c r="B861" t="s">
        <v>26</v>
      </c>
      <c r="C861">
        <v>6</v>
      </c>
      <c r="D861" t="s">
        <v>26</v>
      </c>
    </row>
    <row r="862" spans="1:4" x14ac:dyDescent="0.45">
      <c r="A862">
        <v>2016</v>
      </c>
      <c r="B862" t="s">
        <v>226</v>
      </c>
      <c r="C862">
        <v>6</v>
      </c>
      <c r="D862" t="s">
        <v>226</v>
      </c>
    </row>
    <row r="863" spans="1:4" x14ac:dyDescent="0.45">
      <c r="A863">
        <v>2016</v>
      </c>
      <c r="B863" t="s">
        <v>28</v>
      </c>
      <c r="C863">
        <v>6</v>
      </c>
      <c r="D863" t="s">
        <v>28</v>
      </c>
    </row>
    <row r="864" spans="1:4" x14ac:dyDescent="0.45">
      <c r="A864">
        <v>2016</v>
      </c>
      <c r="B864" t="s">
        <v>235</v>
      </c>
      <c r="C864">
        <v>6</v>
      </c>
      <c r="D864" t="s">
        <v>235</v>
      </c>
    </row>
    <row r="865" spans="1:4" x14ac:dyDescent="0.45">
      <c r="A865">
        <v>2016</v>
      </c>
      <c r="B865" t="s">
        <v>89</v>
      </c>
      <c r="C865">
        <v>6</v>
      </c>
      <c r="D865" t="s">
        <v>89</v>
      </c>
    </row>
    <row r="866" spans="1:4" x14ac:dyDescent="0.45">
      <c r="A866">
        <v>2016</v>
      </c>
      <c r="B866" t="s">
        <v>153</v>
      </c>
      <c r="C866">
        <v>6</v>
      </c>
      <c r="D866" t="s">
        <v>153</v>
      </c>
    </row>
    <row r="867" spans="1:4" x14ac:dyDescent="0.45">
      <c r="A867">
        <v>2016</v>
      </c>
      <c r="B867" t="s">
        <v>10</v>
      </c>
      <c r="C867">
        <v>6</v>
      </c>
      <c r="D867" t="s">
        <v>10</v>
      </c>
    </row>
    <row r="868" spans="1:4" x14ac:dyDescent="0.45">
      <c r="A868">
        <v>2016</v>
      </c>
      <c r="B868" t="s">
        <v>57</v>
      </c>
      <c r="C868">
        <v>6</v>
      </c>
      <c r="D868" t="s">
        <v>57</v>
      </c>
    </row>
    <row r="869" spans="1:4" x14ac:dyDescent="0.45">
      <c r="A869">
        <v>2016</v>
      </c>
      <c r="B869" t="s">
        <v>12</v>
      </c>
      <c r="C869">
        <v>6</v>
      </c>
      <c r="D869" t="s">
        <v>12</v>
      </c>
    </row>
    <row r="870" spans="1:4" x14ac:dyDescent="0.45">
      <c r="A870">
        <v>2016</v>
      </c>
      <c r="B870" t="s">
        <v>228</v>
      </c>
      <c r="C870">
        <v>6</v>
      </c>
      <c r="D870" t="s">
        <v>228</v>
      </c>
    </row>
    <row r="871" spans="1:4" x14ac:dyDescent="0.45">
      <c r="A871">
        <v>2016</v>
      </c>
      <c r="B871" t="s">
        <v>60</v>
      </c>
      <c r="C871">
        <v>6</v>
      </c>
      <c r="D871" t="s">
        <v>60</v>
      </c>
    </row>
    <row r="872" spans="1:4" x14ac:dyDescent="0.45">
      <c r="A872">
        <v>2016</v>
      </c>
      <c r="B872" t="s">
        <v>237</v>
      </c>
      <c r="C872">
        <v>6</v>
      </c>
      <c r="D872" t="s">
        <v>237</v>
      </c>
    </row>
    <row r="873" spans="1:4" x14ac:dyDescent="0.45">
      <c r="A873">
        <v>2016</v>
      </c>
      <c r="B873" t="s">
        <v>116</v>
      </c>
      <c r="C873">
        <v>6</v>
      </c>
      <c r="D873" t="s">
        <v>116</v>
      </c>
    </row>
    <row r="874" spans="1:4" x14ac:dyDescent="0.45">
      <c r="A874">
        <v>2016</v>
      </c>
      <c r="B874" t="s">
        <v>236</v>
      </c>
      <c r="C874">
        <v>6</v>
      </c>
      <c r="D874" t="s">
        <v>236</v>
      </c>
    </row>
    <row r="875" spans="1:4" x14ac:dyDescent="0.45">
      <c r="A875">
        <v>2016</v>
      </c>
      <c r="B875" t="s">
        <v>36</v>
      </c>
      <c r="C875">
        <v>3</v>
      </c>
      <c r="D875" t="s">
        <v>36</v>
      </c>
    </row>
    <row r="876" spans="1:4" x14ac:dyDescent="0.45">
      <c r="A876">
        <v>2016</v>
      </c>
      <c r="B876" t="s">
        <v>238</v>
      </c>
      <c r="C876">
        <v>3</v>
      </c>
      <c r="D876" t="s">
        <v>238</v>
      </c>
    </row>
    <row r="877" spans="1:4" x14ac:dyDescent="0.45">
      <c r="A877">
        <v>2016</v>
      </c>
      <c r="B877" t="s">
        <v>19</v>
      </c>
      <c r="C877">
        <v>3</v>
      </c>
      <c r="D877" t="s">
        <v>19</v>
      </c>
    </row>
    <row r="878" spans="1:4" x14ac:dyDescent="0.45">
      <c r="A878">
        <v>2016</v>
      </c>
      <c r="B878" t="s">
        <v>218</v>
      </c>
      <c r="C878">
        <v>3</v>
      </c>
      <c r="D878" t="s">
        <v>218</v>
      </c>
    </row>
    <row r="879" spans="1:4" x14ac:dyDescent="0.45">
      <c r="A879">
        <v>2016</v>
      </c>
      <c r="B879" t="s">
        <v>239</v>
      </c>
      <c r="C879">
        <v>3</v>
      </c>
      <c r="D879" t="s">
        <v>239</v>
      </c>
    </row>
    <row r="880" spans="1:4" x14ac:dyDescent="0.45">
      <c r="A880">
        <v>2016</v>
      </c>
      <c r="B880" t="s">
        <v>45</v>
      </c>
      <c r="C880">
        <v>3</v>
      </c>
      <c r="D880" t="s">
        <v>45</v>
      </c>
    </row>
    <row r="881" spans="1:4" x14ac:dyDescent="0.45">
      <c r="A881">
        <v>2016</v>
      </c>
      <c r="B881" t="s">
        <v>46</v>
      </c>
      <c r="C881">
        <v>3</v>
      </c>
      <c r="D881" t="s">
        <v>46</v>
      </c>
    </row>
    <row r="882" spans="1:4" x14ac:dyDescent="0.45">
      <c r="A882">
        <v>2016</v>
      </c>
      <c r="B882" t="s">
        <v>240</v>
      </c>
      <c r="C882">
        <v>3</v>
      </c>
      <c r="D882" t="s">
        <v>240</v>
      </c>
    </row>
    <row r="883" spans="1:4" x14ac:dyDescent="0.45">
      <c r="A883">
        <v>2016</v>
      </c>
      <c r="B883" t="s">
        <v>98</v>
      </c>
      <c r="C883">
        <v>3</v>
      </c>
      <c r="D883" t="s">
        <v>98</v>
      </c>
    </row>
    <row r="884" spans="1:4" x14ac:dyDescent="0.45">
      <c r="A884">
        <v>2016</v>
      </c>
      <c r="B884" t="s">
        <v>241</v>
      </c>
      <c r="C884">
        <v>3</v>
      </c>
      <c r="D884" t="s">
        <v>241</v>
      </c>
    </row>
    <row r="885" spans="1:4" x14ac:dyDescent="0.45">
      <c r="A885">
        <v>2016</v>
      </c>
      <c r="B885" t="s">
        <v>147</v>
      </c>
      <c r="C885">
        <v>3</v>
      </c>
      <c r="D885" t="s">
        <v>147</v>
      </c>
    </row>
    <row r="886" spans="1:4" x14ac:dyDescent="0.45">
      <c r="A886">
        <v>2016</v>
      </c>
      <c r="B886" t="s">
        <v>91</v>
      </c>
      <c r="C886">
        <v>3</v>
      </c>
      <c r="D886" t="s">
        <v>91</v>
      </c>
    </row>
    <row r="887" spans="1:4" x14ac:dyDescent="0.45">
      <c r="A887">
        <v>2016</v>
      </c>
      <c r="B887" t="s">
        <v>222</v>
      </c>
      <c r="C887">
        <v>3</v>
      </c>
      <c r="D887" t="s">
        <v>222</v>
      </c>
    </row>
    <row r="888" spans="1:4" x14ac:dyDescent="0.45">
      <c r="A888">
        <v>2016</v>
      </c>
      <c r="B888" t="s">
        <v>9</v>
      </c>
      <c r="C888">
        <v>3</v>
      </c>
      <c r="D888" t="s">
        <v>9</v>
      </c>
    </row>
    <row r="889" spans="1:4" x14ac:dyDescent="0.45">
      <c r="A889">
        <v>2016</v>
      </c>
      <c r="B889" t="s">
        <v>107</v>
      </c>
      <c r="C889">
        <v>3</v>
      </c>
      <c r="D889" t="s">
        <v>107</v>
      </c>
    </row>
    <row r="890" spans="1:4" x14ac:dyDescent="0.45">
      <c r="A890">
        <v>2016</v>
      </c>
      <c r="B890" t="s">
        <v>102</v>
      </c>
      <c r="C890">
        <v>3</v>
      </c>
      <c r="D890" t="s">
        <v>102</v>
      </c>
    </row>
    <row r="891" spans="1:4" x14ac:dyDescent="0.45">
      <c r="A891">
        <v>2016</v>
      </c>
      <c r="B891" t="s">
        <v>103</v>
      </c>
      <c r="C891">
        <v>3</v>
      </c>
      <c r="D891" t="s">
        <v>103</v>
      </c>
    </row>
    <row r="892" spans="1:4" x14ac:dyDescent="0.45">
      <c r="A892">
        <v>2015</v>
      </c>
      <c r="B892" t="s">
        <v>84</v>
      </c>
      <c r="C892">
        <v>24</v>
      </c>
      <c r="D892" t="s">
        <v>84</v>
      </c>
    </row>
    <row r="893" spans="1:4" x14ac:dyDescent="0.45">
      <c r="A893">
        <v>2015</v>
      </c>
      <c r="B893" t="s">
        <v>121</v>
      </c>
      <c r="C893">
        <v>24</v>
      </c>
      <c r="D893" t="s">
        <v>121</v>
      </c>
    </row>
    <row r="894" spans="1:4" x14ac:dyDescent="0.45">
      <c r="A894">
        <v>2015</v>
      </c>
      <c r="B894" t="s">
        <v>38</v>
      </c>
      <c r="C894">
        <v>12</v>
      </c>
      <c r="D894" t="s">
        <v>38</v>
      </c>
    </row>
    <row r="895" spans="1:4" x14ac:dyDescent="0.45">
      <c r="A895">
        <v>2015</v>
      </c>
      <c r="B895" t="s">
        <v>17</v>
      </c>
      <c r="C895">
        <v>12</v>
      </c>
      <c r="D895" t="s">
        <v>17</v>
      </c>
    </row>
    <row r="896" spans="1:4" x14ac:dyDescent="0.45">
      <c r="A896">
        <v>2015</v>
      </c>
      <c r="B896" t="s">
        <v>21</v>
      </c>
      <c r="C896">
        <v>12</v>
      </c>
      <c r="D896" t="s">
        <v>21</v>
      </c>
    </row>
    <row r="897" spans="1:4" x14ac:dyDescent="0.45">
      <c r="A897">
        <v>2015</v>
      </c>
      <c r="B897" t="s">
        <v>4</v>
      </c>
      <c r="C897">
        <v>12</v>
      </c>
      <c r="D897" t="s">
        <v>4</v>
      </c>
    </row>
    <row r="898" spans="1:4" x14ac:dyDescent="0.45">
      <c r="A898">
        <v>2015</v>
      </c>
      <c r="B898" t="s">
        <v>27</v>
      </c>
      <c r="C898">
        <v>12</v>
      </c>
      <c r="D898" t="s">
        <v>27</v>
      </c>
    </row>
    <row r="899" spans="1:4" x14ac:dyDescent="0.45">
      <c r="A899">
        <v>2015</v>
      </c>
      <c r="B899" t="s">
        <v>6</v>
      </c>
      <c r="C899">
        <v>12</v>
      </c>
      <c r="D899" t="s">
        <v>6</v>
      </c>
    </row>
    <row r="900" spans="1:4" x14ac:dyDescent="0.45">
      <c r="A900">
        <v>2015</v>
      </c>
      <c r="B900" t="s">
        <v>29</v>
      </c>
      <c r="C900">
        <v>12</v>
      </c>
      <c r="D900" t="s">
        <v>29</v>
      </c>
    </row>
    <row r="901" spans="1:4" x14ac:dyDescent="0.45">
      <c r="A901">
        <v>2015</v>
      </c>
      <c r="B901" t="s">
        <v>30</v>
      </c>
      <c r="C901">
        <v>12</v>
      </c>
      <c r="D901" t="s">
        <v>30</v>
      </c>
    </row>
    <row r="902" spans="1:4" x14ac:dyDescent="0.45">
      <c r="A902">
        <v>2015</v>
      </c>
      <c r="B902" t="s">
        <v>7</v>
      </c>
      <c r="C902">
        <v>12</v>
      </c>
      <c r="D902" t="s">
        <v>7</v>
      </c>
    </row>
    <row r="903" spans="1:4" x14ac:dyDescent="0.45">
      <c r="A903">
        <v>2015</v>
      </c>
      <c r="B903" t="s">
        <v>150</v>
      </c>
      <c r="C903">
        <v>12</v>
      </c>
      <c r="D903" t="s">
        <v>150</v>
      </c>
    </row>
    <row r="904" spans="1:4" x14ac:dyDescent="0.45">
      <c r="A904">
        <v>2015</v>
      </c>
      <c r="B904" t="s">
        <v>92</v>
      </c>
      <c r="C904">
        <v>12</v>
      </c>
      <c r="D904" t="s">
        <v>92</v>
      </c>
    </row>
    <row r="905" spans="1:4" x14ac:dyDescent="0.45">
      <c r="A905">
        <v>2015</v>
      </c>
      <c r="B905" t="s">
        <v>206</v>
      </c>
      <c r="C905">
        <v>12</v>
      </c>
      <c r="D905" t="s">
        <v>206</v>
      </c>
    </row>
    <row r="906" spans="1:4" x14ac:dyDescent="0.45">
      <c r="A906">
        <v>2015</v>
      </c>
      <c r="B906" t="s">
        <v>59</v>
      </c>
      <c r="C906">
        <v>12</v>
      </c>
      <c r="D906" t="s">
        <v>59</v>
      </c>
    </row>
    <row r="907" spans="1:4" x14ac:dyDescent="0.45">
      <c r="A907">
        <v>2015</v>
      </c>
      <c r="B907" t="s">
        <v>242</v>
      </c>
      <c r="C907">
        <v>12</v>
      </c>
      <c r="D907" t="s">
        <v>231</v>
      </c>
    </row>
    <row r="908" spans="1:4" x14ac:dyDescent="0.45">
      <c r="A908">
        <v>2015</v>
      </c>
      <c r="B908" t="s">
        <v>192</v>
      </c>
      <c r="C908">
        <v>12</v>
      </c>
      <c r="D908" t="s">
        <v>192</v>
      </c>
    </row>
    <row r="909" spans="1:4" x14ac:dyDescent="0.45">
      <c r="A909">
        <v>2015</v>
      </c>
      <c r="B909" t="s">
        <v>13</v>
      </c>
      <c r="C909">
        <v>12</v>
      </c>
      <c r="D909" t="s">
        <v>13</v>
      </c>
    </row>
    <row r="910" spans="1:4" x14ac:dyDescent="0.45">
      <c r="A910">
        <v>2015</v>
      </c>
      <c r="B910" t="s">
        <v>35</v>
      </c>
      <c r="C910">
        <v>12</v>
      </c>
      <c r="D910" t="s">
        <v>35</v>
      </c>
    </row>
    <row r="911" spans="1:4" x14ac:dyDescent="0.45">
      <c r="A911">
        <v>2015</v>
      </c>
      <c r="B911" t="s">
        <v>62</v>
      </c>
      <c r="C911">
        <v>12</v>
      </c>
      <c r="D911" t="s">
        <v>62</v>
      </c>
    </row>
    <row r="912" spans="1:4" x14ac:dyDescent="0.45">
      <c r="A912">
        <v>2015</v>
      </c>
      <c r="B912" t="s">
        <v>63</v>
      </c>
      <c r="C912">
        <v>12</v>
      </c>
      <c r="D912" t="s">
        <v>63</v>
      </c>
    </row>
    <row r="913" spans="1:4" x14ac:dyDescent="0.45">
      <c r="A913">
        <v>2015</v>
      </c>
      <c r="B913" t="s">
        <v>233</v>
      </c>
      <c r="C913">
        <v>12</v>
      </c>
      <c r="D913" t="s">
        <v>233</v>
      </c>
    </row>
    <row r="914" spans="1:4" x14ac:dyDescent="0.45">
      <c r="A914">
        <v>2015</v>
      </c>
      <c r="B914" t="s">
        <v>44</v>
      </c>
      <c r="C914">
        <v>9</v>
      </c>
      <c r="D914" t="s">
        <v>44</v>
      </c>
    </row>
    <row r="915" spans="1:4" x14ac:dyDescent="0.45">
      <c r="A915">
        <v>2015</v>
      </c>
      <c r="B915" t="s">
        <v>23</v>
      </c>
      <c r="C915">
        <v>9</v>
      </c>
      <c r="D915" t="s">
        <v>23</v>
      </c>
    </row>
    <row r="916" spans="1:4" x14ac:dyDescent="0.45">
      <c r="A916">
        <v>2015</v>
      </c>
      <c r="B916" t="s">
        <v>31</v>
      </c>
      <c r="C916">
        <v>9</v>
      </c>
      <c r="D916" t="s">
        <v>31</v>
      </c>
    </row>
    <row r="917" spans="1:4" x14ac:dyDescent="0.45">
      <c r="A917">
        <v>2015</v>
      </c>
      <c r="B917" t="s">
        <v>153</v>
      </c>
      <c r="C917">
        <v>9</v>
      </c>
      <c r="D917" t="s">
        <v>153</v>
      </c>
    </row>
    <row r="918" spans="1:4" x14ac:dyDescent="0.45">
      <c r="A918">
        <v>2015</v>
      </c>
      <c r="B918" t="s">
        <v>8</v>
      </c>
      <c r="C918">
        <v>9</v>
      </c>
      <c r="D918" t="s">
        <v>8</v>
      </c>
    </row>
    <row r="919" spans="1:4" x14ac:dyDescent="0.45">
      <c r="A919">
        <v>2015</v>
      </c>
      <c r="B919" t="s">
        <v>58</v>
      </c>
      <c r="C919">
        <v>9</v>
      </c>
      <c r="D919" t="s">
        <v>58</v>
      </c>
    </row>
    <row r="920" spans="1:4" x14ac:dyDescent="0.45">
      <c r="A920">
        <v>2015</v>
      </c>
      <c r="B920" t="s">
        <v>225</v>
      </c>
      <c r="C920">
        <v>9</v>
      </c>
      <c r="D920" t="s">
        <v>225</v>
      </c>
    </row>
    <row r="921" spans="1:4" x14ac:dyDescent="0.45">
      <c r="A921">
        <v>2015</v>
      </c>
      <c r="B921" t="s">
        <v>228</v>
      </c>
      <c r="C921">
        <v>9</v>
      </c>
      <c r="D921" t="s">
        <v>228</v>
      </c>
    </row>
    <row r="922" spans="1:4" x14ac:dyDescent="0.45">
      <c r="A922">
        <v>2015</v>
      </c>
      <c r="B922" t="s">
        <v>93</v>
      </c>
      <c r="C922">
        <v>9</v>
      </c>
      <c r="D922" t="s">
        <v>93</v>
      </c>
    </row>
    <row r="923" spans="1:4" x14ac:dyDescent="0.45">
      <c r="A923">
        <v>2015</v>
      </c>
      <c r="B923" t="s">
        <v>156</v>
      </c>
      <c r="C923">
        <v>9</v>
      </c>
      <c r="D923" t="s">
        <v>156</v>
      </c>
    </row>
    <row r="924" spans="1:4" x14ac:dyDescent="0.45">
      <c r="A924">
        <v>2015</v>
      </c>
      <c r="B924" t="s">
        <v>15</v>
      </c>
      <c r="C924">
        <v>9</v>
      </c>
      <c r="D924" t="s">
        <v>15</v>
      </c>
    </row>
    <row r="925" spans="1:4" x14ac:dyDescent="0.45">
      <c r="A925">
        <v>2015</v>
      </c>
      <c r="B925" t="s">
        <v>18</v>
      </c>
      <c r="C925">
        <v>6</v>
      </c>
      <c r="D925" t="s">
        <v>18</v>
      </c>
    </row>
    <row r="926" spans="1:4" x14ac:dyDescent="0.45">
      <c r="A926">
        <v>2015</v>
      </c>
      <c r="B926" t="s">
        <v>41</v>
      </c>
      <c r="C926">
        <v>6</v>
      </c>
      <c r="D926" t="s">
        <v>41</v>
      </c>
    </row>
    <row r="927" spans="1:4" x14ac:dyDescent="0.45">
      <c r="A927">
        <v>2015</v>
      </c>
      <c r="B927" t="s">
        <v>169</v>
      </c>
      <c r="C927">
        <v>6</v>
      </c>
      <c r="D927" t="s">
        <v>169</v>
      </c>
    </row>
    <row r="928" spans="1:4" x14ac:dyDescent="0.45">
      <c r="A928">
        <v>2015</v>
      </c>
      <c r="B928" t="s">
        <v>232</v>
      </c>
      <c r="C928">
        <v>6</v>
      </c>
      <c r="D928" t="s">
        <v>232</v>
      </c>
    </row>
    <row r="929" spans="1:4" x14ac:dyDescent="0.45">
      <c r="A929">
        <v>2015</v>
      </c>
      <c r="B929" t="s">
        <v>234</v>
      </c>
      <c r="C929">
        <v>6</v>
      </c>
      <c r="D929" t="s">
        <v>234</v>
      </c>
    </row>
    <row r="930" spans="1:4" x14ac:dyDescent="0.45">
      <c r="A930">
        <v>2015</v>
      </c>
      <c r="B930" t="s">
        <v>5</v>
      </c>
      <c r="C930">
        <v>6</v>
      </c>
      <c r="D930" t="s">
        <v>5</v>
      </c>
    </row>
    <row r="931" spans="1:4" x14ac:dyDescent="0.45">
      <c r="A931">
        <v>2015</v>
      </c>
      <c r="B931" t="s">
        <v>243</v>
      </c>
      <c r="C931">
        <v>6</v>
      </c>
      <c r="D931" t="s">
        <v>50</v>
      </c>
    </row>
    <row r="932" spans="1:4" x14ac:dyDescent="0.45">
      <c r="A932">
        <v>2015</v>
      </c>
      <c r="B932" t="s">
        <v>226</v>
      </c>
      <c r="C932">
        <v>6</v>
      </c>
      <c r="D932" t="s">
        <v>226</v>
      </c>
    </row>
    <row r="933" spans="1:4" x14ac:dyDescent="0.45">
      <c r="A933">
        <v>2015</v>
      </c>
      <c r="B933" t="s">
        <v>244</v>
      </c>
      <c r="C933">
        <v>6</v>
      </c>
      <c r="D933" t="s">
        <v>244</v>
      </c>
    </row>
    <row r="934" spans="1:4" x14ac:dyDescent="0.45">
      <c r="A934">
        <v>2015</v>
      </c>
      <c r="B934" t="s">
        <v>245</v>
      </c>
      <c r="C934">
        <v>6</v>
      </c>
      <c r="D934" t="s">
        <v>245</v>
      </c>
    </row>
    <row r="935" spans="1:4" x14ac:dyDescent="0.45">
      <c r="A935">
        <v>2015</v>
      </c>
      <c r="B935" t="s">
        <v>91</v>
      </c>
      <c r="C935">
        <v>6</v>
      </c>
      <c r="D935" t="s">
        <v>91</v>
      </c>
    </row>
    <row r="936" spans="1:4" x14ac:dyDescent="0.45">
      <c r="A936">
        <v>2015</v>
      </c>
      <c r="B936" t="s">
        <v>246</v>
      </c>
      <c r="C936">
        <v>6</v>
      </c>
      <c r="D936" t="s">
        <v>222</v>
      </c>
    </row>
    <row r="937" spans="1:4" x14ac:dyDescent="0.45">
      <c r="A937">
        <v>2015</v>
      </c>
      <c r="B937" t="s">
        <v>247</v>
      </c>
      <c r="C937">
        <v>6</v>
      </c>
      <c r="D937" t="s">
        <v>247</v>
      </c>
    </row>
    <row r="938" spans="1:4" x14ac:dyDescent="0.45">
      <c r="A938">
        <v>2015</v>
      </c>
      <c r="B938" t="s">
        <v>12</v>
      </c>
      <c r="C938">
        <v>6</v>
      </c>
      <c r="D938" t="s">
        <v>12</v>
      </c>
    </row>
    <row r="939" spans="1:4" x14ac:dyDescent="0.45">
      <c r="A939">
        <v>2015</v>
      </c>
      <c r="B939" t="s">
        <v>248</v>
      </c>
      <c r="C939">
        <v>6</v>
      </c>
      <c r="D939" t="s">
        <v>248</v>
      </c>
    </row>
    <row r="940" spans="1:4" x14ac:dyDescent="0.45">
      <c r="A940">
        <v>2015</v>
      </c>
      <c r="B940" t="s">
        <v>60</v>
      </c>
      <c r="C940">
        <v>6</v>
      </c>
      <c r="D940" t="s">
        <v>60</v>
      </c>
    </row>
    <row r="941" spans="1:4" x14ac:dyDescent="0.45">
      <c r="A941">
        <v>2015</v>
      </c>
      <c r="B941" t="s">
        <v>116</v>
      </c>
      <c r="C941">
        <v>6</v>
      </c>
      <c r="D941" t="s">
        <v>116</v>
      </c>
    </row>
    <row r="942" spans="1:4" x14ac:dyDescent="0.45">
      <c r="A942">
        <v>2015</v>
      </c>
      <c r="B942" t="s">
        <v>215</v>
      </c>
      <c r="C942">
        <v>6</v>
      </c>
      <c r="D942" t="s">
        <v>215</v>
      </c>
    </row>
    <row r="943" spans="1:4" x14ac:dyDescent="0.45">
      <c r="A943">
        <v>2015</v>
      </c>
      <c r="B943" t="s">
        <v>219</v>
      </c>
      <c r="C943">
        <v>6</v>
      </c>
      <c r="D943" t="s">
        <v>219</v>
      </c>
    </row>
    <row r="944" spans="1:4" x14ac:dyDescent="0.45">
      <c r="A944">
        <v>2015</v>
      </c>
      <c r="B944" t="s">
        <v>138</v>
      </c>
      <c r="C944">
        <v>3</v>
      </c>
      <c r="D944" t="s">
        <v>138</v>
      </c>
    </row>
    <row r="945" spans="1:4" x14ac:dyDescent="0.45">
      <c r="A945">
        <v>2015</v>
      </c>
      <c r="B945" t="s">
        <v>218</v>
      </c>
      <c r="C945">
        <v>3</v>
      </c>
      <c r="D945" t="s">
        <v>218</v>
      </c>
    </row>
    <row r="946" spans="1:4" x14ac:dyDescent="0.45">
      <c r="A946">
        <v>2015</v>
      </c>
      <c r="B946" t="s">
        <v>249</v>
      </c>
      <c r="C946">
        <v>3</v>
      </c>
      <c r="D946" t="s">
        <v>249</v>
      </c>
    </row>
    <row r="947" spans="1:4" x14ac:dyDescent="0.45">
      <c r="A947">
        <v>2015</v>
      </c>
      <c r="B947" t="s">
        <v>250</v>
      </c>
      <c r="C947">
        <v>3</v>
      </c>
      <c r="D947" t="s">
        <v>250</v>
      </c>
    </row>
    <row r="948" spans="1:4" x14ac:dyDescent="0.45">
      <c r="A948">
        <v>2015</v>
      </c>
      <c r="B948" t="s">
        <v>26</v>
      </c>
      <c r="C948">
        <v>3</v>
      </c>
      <c r="D948" t="s">
        <v>26</v>
      </c>
    </row>
    <row r="949" spans="1:4" x14ac:dyDescent="0.45">
      <c r="A949">
        <v>2015</v>
      </c>
      <c r="B949" t="s">
        <v>123</v>
      </c>
      <c r="C949">
        <v>3</v>
      </c>
      <c r="D949" t="s">
        <v>123</v>
      </c>
    </row>
    <row r="950" spans="1:4" x14ac:dyDescent="0.45">
      <c r="A950">
        <v>2015</v>
      </c>
      <c r="B950" t="s">
        <v>251</v>
      </c>
      <c r="C950">
        <v>3</v>
      </c>
      <c r="D950" t="s">
        <v>146</v>
      </c>
    </row>
    <row r="951" spans="1:4" x14ac:dyDescent="0.45">
      <c r="A951">
        <v>2015</v>
      </c>
      <c r="B951" t="s">
        <v>252</v>
      </c>
      <c r="C951">
        <v>3</v>
      </c>
      <c r="D951" t="s">
        <v>252</v>
      </c>
    </row>
    <row r="952" spans="1:4" x14ac:dyDescent="0.45">
      <c r="A952">
        <v>2015</v>
      </c>
      <c r="B952" t="s">
        <v>28</v>
      </c>
      <c r="C952">
        <v>3</v>
      </c>
      <c r="D952" t="s">
        <v>28</v>
      </c>
    </row>
    <row r="953" spans="1:4" x14ac:dyDescent="0.45">
      <c r="A953">
        <v>2015</v>
      </c>
      <c r="B953" t="s">
        <v>253</v>
      </c>
      <c r="C953">
        <v>3</v>
      </c>
      <c r="D953" t="s">
        <v>253</v>
      </c>
    </row>
    <row r="954" spans="1:4" x14ac:dyDescent="0.45">
      <c r="A954">
        <v>2015</v>
      </c>
      <c r="B954" t="s">
        <v>147</v>
      </c>
      <c r="C954">
        <v>3</v>
      </c>
      <c r="D954" t="s">
        <v>147</v>
      </c>
    </row>
    <row r="955" spans="1:4" x14ac:dyDescent="0.45">
      <c r="A955">
        <v>2015</v>
      </c>
      <c r="B955" t="s">
        <v>254</v>
      </c>
      <c r="C955">
        <v>3</v>
      </c>
      <c r="D955" t="s">
        <v>254</v>
      </c>
    </row>
    <row r="956" spans="1:4" x14ac:dyDescent="0.45">
      <c r="A956">
        <v>2015</v>
      </c>
      <c r="B956" t="s">
        <v>90</v>
      </c>
      <c r="C956">
        <v>3</v>
      </c>
      <c r="D956" t="s">
        <v>90</v>
      </c>
    </row>
    <row r="957" spans="1:4" x14ac:dyDescent="0.45">
      <c r="A957">
        <v>2015</v>
      </c>
      <c r="B957" t="s">
        <v>255</v>
      </c>
      <c r="C957">
        <v>3</v>
      </c>
      <c r="D957" t="s">
        <v>214</v>
      </c>
    </row>
    <row r="958" spans="1:4" x14ac:dyDescent="0.45">
      <c r="A958">
        <v>2015</v>
      </c>
      <c r="B958" t="s">
        <v>57</v>
      </c>
      <c r="C958">
        <v>3</v>
      </c>
      <c r="D958" t="s">
        <v>57</v>
      </c>
    </row>
    <row r="959" spans="1:4" x14ac:dyDescent="0.45">
      <c r="A959">
        <v>2015</v>
      </c>
      <c r="B959" t="s">
        <v>256</v>
      </c>
      <c r="C959">
        <v>3</v>
      </c>
      <c r="D959" t="s">
        <v>102</v>
      </c>
    </row>
    <row r="960" spans="1:4" x14ac:dyDescent="0.45">
      <c r="A960">
        <v>2015</v>
      </c>
      <c r="B960" t="s">
        <v>257</v>
      </c>
      <c r="C960">
        <v>3</v>
      </c>
      <c r="D960" t="s">
        <v>195</v>
      </c>
    </row>
    <row r="961" spans="1:4" x14ac:dyDescent="0.45">
      <c r="A961">
        <v>2015</v>
      </c>
      <c r="B961" t="s">
        <v>237</v>
      </c>
      <c r="C961">
        <v>3</v>
      </c>
      <c r="D961" t="s">
        <v>237</v>
      </c>
    </row>
    <row r="962" spans="1:4" x14ac:dyDescent="0.45">
      <c r="A962">
        <v>2014</v>
      </c>
      <c r="B962" t="s">
        <v>3</v>
      </c>
      <c r="C962">
        <v>24</v>
      </c>
      <c r="D962" t="s">
        <v>3</v>
      </c>
    </row>
    <row r="963" spans="1:4" x14ac:dyDescent="0.45">
      <c r="A963">
        <v>2014</v>
      </c>
      <c r="B963" t="s">
        <v>258</v>
      </c>
      <c r="C963">
        <v>24</v>
      </c>
      <c r="D963" t="s">
        <v>25</v>
      </c>
    </row>
    <row r="964" spans="1:4" x14ac:dyDescent="0.45">
      <c r="A964">
        <v>2014</v>
      </c>
      <c r="B964" t="s">
        <v>38</v>
      </c>
      <c r="C964">
        <v>12</v>
      </c>
      <c r="D964" t="s">
        <v>38</v>
      </c>
    </row>
    <row r="965" spans="1:4" x14ac:dyDescent="0.45">
      <c r="A965">
        <v>2014</v>
      </c>
      <c r="B965" t="s">
        <v>17</v>
      </c>
      <c r="C965">
        <v>12</v>
      </c>
      <c r="D965" t="s">
        <v>17</v>
      </c>
    </row>
    <row r="966" spans="1:4" x14ac:dyDescent="0.45">
      <c r="A966">
        <v>2014</v>
      </c>
      <c r="B966" t="s">
        <v>41</v>
      </c>
      <c r="C966">
        <v>12</v>
      </c>
      <c r="D966" t="s">
        <v>41</v>
      </c>
    </row>
    <row r="967" spans="1:4" x14ac:dyDescent="0.45">
      <c r="A967">
        <v>2014</v>
      </c>
      <c r="B967" t="s">
        <v>21</v>
      </c>
      <c r="C967">
        <v>12</v>
      </c>
      <c r="D967" t="s">
        <v>21</v>
      </c>
    </row>
    <row r="968" spans="1:4" x14ac:dyDescent="0.45">
      <c r="A968">
        <v>2014</v>
      </c>
      <c r="B968" t="s">
        <v>23</v>
      </c>
      <c r="C968">
        <v>12</v>
      </c>
      <c r="D968" t="s">
        <v>23</v>
      </c>
    </row>
    <row r="969" spans="1:4" x14ac:dyDescent="0.45">
      <c r="A969">
        <v>2014</v>
      </c>
      <c r="B969" t="s">
        <v>121</v>
      </c>
      <c r="C969">
        <v>12</v>
      </c>
      <c r="D969" t="s">
        <v>121</v>
      </c>
    </row>
    <row r="970" spans="1:4" x14ac:dyDescent="0.45">
      <c r="A970">
        <v>2014</v>
      </c>
      <c r="B970" t="s">
        <v>4</v>
      </c>
      <c r="C970">
        <v>12</v>
      </c>
      <c r="D970" t="s">
        <v>4</v>
      </c>
    </row>
    <row r="971" spans="1:4" x14ac:dyDescent="0.45">
      <c r="A971">
        <v>2014</v>
      </c>
      <c r="B971" t="s">
        <v>51</v>
      </c>
      <c r="C971">
        <v>12</v>
      </c>
      <c r="D971" t="s">
        <v>51</v>
      </c>
    </row>
    <row r="972" spans="1:4" x14ac:dyDescent="0.45">
      <c r="A972">
        <v>2014</v>
      </c>
      <c r="B972" t="s">
        <v>259</v>
      </c>
      <c r="C972">
        <v>12</v>
      </c>
      <c r="D972" t="s">
        <v>29</v>
      </c>
    </row>
    <row r="973" spans="1:4" x14ac:dyDescent="0.45">
      <c r="A973">
        <v>2014</v>
      </c>
      <c r="B973" t="s">
        <v>30</v>
      </c>
      <c r="C973">
        <v>12</v>
      </c>
      <c r="D973" t="s">
        <v>30</v>
      </c>
    </row>
    <row r="974" spans="1:4" x14ac:dyDescent="0.45">
      <c r="A974">
        <v>2014</v>
      </c>
      <c r="B974" t="s">
        <v>245</v>
      </c>
      <c r="C974">
        <v>12</v>
      </c>
      <c r="D974" t="s">
        <v>245</v>
      </c>
    </row>
    <row r="975" spans="1:4" x14ac:dyDescent="0.45">
      <c r="A975">
        <v>2014</v>
      </c>
      <c r="B975" t="s">
        <v>7</v>
      </c>
      <c r="C975">
        <v>12</v>
      </c>
      <c r="D975" t="s">
        <v>7</v>
      </c>
    </row>
    <row r="976" spans="1:4" x14ac:dyDescent="0.45">
      <c r="A976">
        <v>2014</v>
      </c>
      <c r="B976" t="s">
        <v>150</v>
      </c>
      <c r="C976">
        <v>12</v>
      </c>
      <c r="D976" t="s">
        <v>150</v>
      </c>
    </row>
    <row r="977" spans="1:4" x14ac:dyDescent="0.45">
      <c r="A977">
        <v>2014</v>
      </c>
      <c r="B977" t="s">
        <v>92</v>
      </c>
      <c r="C977">
        <v>12</v>
      </c>
      <c r="D977" t="s">
        <v>92</v>
      </c>
    </row>
    <row r="978" spans="1:4" x14ac:dyDescent="0.45">
      <c r="A978">
        <v>2014</v>
      </c>
      <c r="B978" t="s">
        <v>8</v>
      </c>
      <c r="C978">
        <v>12</v>
      </c>
      <c r="D978" t="s">
        <v>8</v>
      </c>
    </row>
    <row r="979" spans="1:4" x14ac:dyDescent="0.45">
      <c r="A979">
        <v>2014</v>
      </c>
      <c r="B979" t="s">
        <v>59</v>
      </c>
      <c r="C979">
        <v>12</v>
      </c>
      <c r="D979" t="s">
        <v>59</v>
      </c>
    </row>
    <row r="980" spans="1:4" x14ac:dyDescent="0.45">
      <c r="A980">
        <v>2014</v>
      </c>
      <c r="B980" t="s">
        <v>225</v>
      </c>
      <c r="C980">
        <v>12</v>
      </c>
      <c r="D980" t="s">
        <v>225</v>
      </c>
    </row>
    <row r="981" spans="1:4" x14ac:dyDescent="0.45">
      <c r="A981">
        <v>2014</v>
      </c>
      <c r="B981" t="s">
        <v>260</v>
      </c>
      <c r="C981">
        <v>12</v>
      </c>
      <c r="D981" t="s">
        <v>231</v>
      </c>
    </row>
    <row r="982" spans="1:4" x14ac:dyDescent="0.45">
      <c r="A982">
        <v>2014</v>
      </c>
      <c r="B982" t="s">
        <v>224</v>
      </c>
      <c r="C982">
        <v>12</v>
      </c>
      <c r="D982" t="s">
        <v>224</v>
      </c>
    </row>
    <row r="983" spans="1:4" x14ac:dyDescent="0.45">
      <c r="A983">
        <v>2014</v>
      </c>
      <c r="B983" t="s">
        <v>261</v>
      </c>
      <c r="C983">
        <v>12</v>
      </c>
      <c r="D983" t="s">
        <v>261</v>
      </c>
    </row>
    <row r="984" spans="1:4" x14ac:dyDescent="0.45">
      <c r="A984">
        <v>2014</v>
      </c>
      <c r="B984" t="s">
        <v>262</v>
      </c>
      <c r="C984">
        <v>12</v>
      </c>
      <c r="D984" t="s">
        <v>262</v>
      </c>
    </row>
    <row r="985" spans="1:4" x14ac:dyDescent="0.45">
      <c r="A985">
        <v>2014</v>
      </c>
      <c r="B985" t="s">
        <v>44</v>
      </c>
      <c r="C985">
        <v>9</v>
      </c>
      <c r="D985" t="s">
        <v>44</v>
      </c>
    </row>
    <row r="986" spans="1:4" x14ac:dyDescent="0.45">
      <c r="A986">
        <v>2014</v>
      </c>
      <c r="B986" t="s">
        <v>244</v>
      </c>
      <c r="C986">
        <v>9</v>
      </c>
      <c r="D986" t="s">
        <v>244</v>
      </c>
    </row>
    <row r="987" spans="1:4" x14ac:dyDescent="0.45">
      <c r="A987">
        <v>2014</v>
      </c>
      <c r="B987" t="s">
        <v>31</v>
      </c>
      <c r="C987">
        <v>9</v>
      </c>
      <c r="D987" t="s">
        <v>31</v>
      </c>
    </row>
    <row r="988" spans="1:4" x14ac:dyDescent="0.45">
      <c r="A988">
        <v>2014</v>
      </c>
      <c r="B988" t="s">
        <v>153</v>
      </c>
      <c r="C988">
        <v>9</v>
      </c>
      <c r="D988" t="s">
        <v>153</v>
      </c>
    </row>
    <row r="989" spans="1:4" x14ac:dyDescent="0.45">
      <c r="A989">
        <v>2014</v>
      </c>
      <c r="B989" t="s">
        <v>10</v>
      </c>
      <c r="C989">
        <v>9</v>
      </c>
      <c r="D989" t="s">
        <v>10</v>
      </c>
    </row>
    <row r="990" spans="1:4" x14ac:dyDescent="0.45">
      <c r="A990">
        <v>2014</v>
      </c>
      <c r="B990" t="s">
        <v>12</v>
      </c>
      <c r="C990">
        <v>9</v>
      </c>
      <c r="D990" t="s">
        <v>12</v>
      </c>
    </row>
    <row r="991" spans="1:4" x14ac:dyDescent="0.45">
      <c r="A991">
        <v>2014</v>
      </c>
      <c r="B991" t="s">
        <v>62</v>
      </c>
      <c r="C991">
        <v>9</v>
      </c>
      <c r="D991" t="s">
        <v>62</v>
      </c>
    </row>
    <row r="992" spans="1:4" x14ac:dyDescent="0.45">
      <c r="A992">
        <v>2014</v>
      </c>
      <c r="B992" t="s">
        <v>63</v>
      </c>
      <c r="C992">
        <v>9</v>
      </c>
      <c r="D992" t="s">
        <v>63</v>
      </c>
    </row>
    <row r="993" spans="1:4" x14ac:dyDescent="0.45">
      <c r="A993">
        <v>2014</v>
      </c>
      <c r="B993" t="s">
        <v>263</v>
      </c>
      <c r="C993">
        <v>9</v>
      </c>
      <c r="D993" t="s">
        <v>93</v>
      </c>
    </row>
    <row r="994" spans="1:4" x14ac:dyDescent="0.45">
      <c r="A994">
        <v>2014</v>
      </c>
      <c r="B994" t="s">
        <v>138</v>
      </c>
      <c r="C994">
        <v>6</v>
      </c>
      <c r="D994" t="s">
        <v>138</v>
      </c>
    </row>
    <row r="995" spans="1:4" x14ac:dyDescent="0.45">
      <c r="A995">
        <v>2014</v>
      </c>
      <c r="B995" t="s">
        <v>264</v>
      </c>
      <c r="C995">
        <v>6</v>
      </c>
      <c r="D995" t="s">
        <v>264</v>
      </c>
    </row>
    <row r="996" spans="1:4" x14ac:dyDescent="0.45">
      <c r="A996">
        <v>2014</v>
      </c>
      <c r="B996" t="s">
        <v>265</v>
      </c>
      <c r="C996">
        <v>6</v>
      </c>
      <c r="D996" t="s">
        <v>265</v>
      </c>
    </row>
    <row r="997" spans="1:4" x14ac:dyDescent="0.45">
      <c r="A997">
        <v>2014</v>
      </c>
      <c r="B997" t="s">
        <v>18</v>
      </c>
      <c r="C997">
        <v>6</v>
      </c>
      <c r="D997" t="s">
        <v>18</v>
      </c>
    </row>
    <row r="998" spans="1:4" x14ac:dyDescent="0.45">
      <c r="A998">
        <v>2014</v>
      </c>
      <c r="B998" t="s">
        <v>218</v>
      </c>
      <c r="C998">
        <v>6</v>
      </c>
      <c r="D998" t="s">
        <v>218</v>
      </c>
    </row>
    <row r="999" spans="1:4" x14ac:dyDescent="0.45">
      <c r="A999">
        <v>2014</v>
      </c>
      <c r="B999" t="s">
        <v>139</v>
      </c>
      <c r="C999">
        <v>6</v>
      </c>
      <c r="D999" t="s">
        <v>139</v>
      </c>
    </row>
    <row r="1000" spans="1:4" x14ac:dyDescent="0.45">
      <c r="A1000">
        <v>2014</v>
      </c>
      <c r="B1000" t="s">
        <v>82</v>
      </c>
      <c r="C1000">
        <v>6</v>
      </c>
      <c r="D1000" t="s">
        <v>82</v>
      </c>
    </row>
    <row r="1001" spans="1:4" x14ac:dyDescent="0.45">
      <c r="A1001">
        <v>2014</v>
      </c>
      <c r="B1001" t="s">
        <v>232</v>
      </c>
      <c r="C1001">
        <v>6</v>
      </c>
      <c r="D1001" t="s">
        <v>232</v>
      </c>
    </row>
    <row r="1002" spans="1:4" x14ac:dyDescent="0.45">
      <c r="A1002">
        <v>2014</v>
      </c>
      <c r="B1002" t="s">
        <v>140</v>
      </c>
      <c r="C1002">
        <v>6</v>
      </c>
      <c r="D1002" t="s">
        <v>140</v>
      </c>
    </row>
    <row r="1003" spans="1:4" x14ac:dyDescent="0.45">
      <c r="A1003">
        <v>2014</v>
      </c>
      <c r="B1003" t="s">
        <v>123</v>
      </c>
      <c r="C1003">
        <v>6</v>
      </c>
      <c r="D1003" t="s">
        <v>123</v>
      </c>
    </row>
    <row r="1004" spans="1:4" x14ac:dyDescent="0.45">
      <c r="A1004">
        <v>2014</v>
      </c>
      <c r="B1004" t="s">
        <v>226</v>
      </c>
      <c r="C1004">
        <v>6</v>
      </c>
      <c r="D1004" t="s">
        <v>226</v>
      </c>
    </row>
    <row r="1005" spans="1:4" x14ac:dyDescent="0.45">
      <c r="A1005">
        <v>2014</v>
      </c>
      <c r="B1005" t="s">
        <v>235</v>
      </c>
      <c r="C1005">
        <v>6</v>
      </c>
      <c r="D1005" t="s">
        <v>235</v>
      </c>
    </row>
    <row r="1006" spans="1:4" x14ac:dyDescent="0.45">
      <c r="A1006">
        <v>2014</v>
      </c>
      <c r="B1006" t="s">
        <v>227</v>
      </c>
      <c r="C1006">
        <v>6</v>
      </c>
      <c r="D1006" t="s">
        <v>227</v>
      </c>
    </row>
    <row r="1007" spans="1:4" x14ac:dyDescent="0.45">
      <c r="A1007">
        <v>2014</v>
      </c>
      <c r="B1007" t="s">
        <v>206</v>
      </c>
      <c r="C1007">
        <v>6</v>
      </c>
      <c r="D1007" t="s">
        <v>206</v>
      </c>
    </row>
    <row r="1008" spans="1:4" x14ac:dyDescent="0.45">
      <c r="A1008">
        <v>2014</v>
      </c>
      <c r="B1008" t="s">
        <v>266</v>
      </c>
      <c r="C1008">
        <v>6</v>
      </c>
      <c r="D1008" t="s">
        <v>266</v>
      </c>
    </row>
    <row r="1009" spans="1:4" x14ac:dyDescent="0.45">
      <c r="A1009">
        <v>2014</v>
      </c>
      <c r="B1009" t="s">
        <v>222</v>
      </c>
      <c r="C1009">
        <v>6</v>
      </c>
      <c r="D1009" t="s">
        <v>222</v>
      </c>
    </row>
    <row r="1010" spans="1:4" x14ac:dyDescent="0.45">
      <c r="A1010">
        <v>2014</v>
      </c>
      <c r="B1010" t="s">
        <v>247</v>
      </c>
      <c r="C1010">
        <v>6</v>
      </c>
      <c r="D1010" t="s">
        <v>247</v>
      </c>
    </row>
    <row r="1011" spans="1:4" x14ac:dyDescent="0.45">
      <c r="A1011">
        <v>2014</v>
      </c>
      <c r="B1011" t="s">
        <v>192</v>
      </c>
      <c r="C1011">
        <v>6</v>
      </c>
      <c r="D1011" t="s">
        <v>192</v>
      </c>
    </row>
    <row r="1012" spans="1:4" x14ac:dyDescent="0.45">
      <c r="A1012">
        <v>2014</v>
      </c>
      <c r="B1012" t="s">
        <v>102</v>
      </c>
      <c r="C1012">
        <v>6</v>
      </c>
      <c r="D1012" t="s">
        <v>102</v>
      </c>
    </row>
    <row r="1013" spans="1:4" x14ac:dyDescent="0.45">
      <c r="A1013">
        <v>2014</v>
      </c>
      <c r="B1013" t="s">
        <v>267</v>
      </c>
      <c r="C1013">
        <v>6</v>
      </c>
      <c r="D1013" t="s">
        <v>215</v>
      </c>
    </row>
    <row r="1014" spans="1:4" x14ac:dyDescent="0.45">
      <c r="A1014">
        <v>2014</v>
      </c>
      <c r="B1014" t="s">
        <v>157</v>
      </c>
      <c r="C1014">
        <v>3</v>
      </c>
      <c r="D1014" t="s">
        <v>157</v>
      </c>
    </row>
    <row r="1015" spans="1:4" x14ac:dyDescent="0.45">
      <c r="A1015">
        <v>2014</v>
      </c>
      <c r="B1015" t="s">
        <v>169</v>
      </c>
      <c r="C1015">
        <v>3</v>
      </c>
      <c r="D1015" t="s">
        <v>169</v>
      </c>
    </row>
    <row r="1016" spans="1:4" x14ac:dyDescent="0.45">
      <c r="A1016">
        <v>2014</v>
      </c>
      <c r="B1016" t="s">
        <v>250</v>
      </c>
      <c r="C1016">
        <v>3</v>
      </c>
      <c r="D1016" t="s">
        <v>250</v>
      </c>
    </row>
    <row r="1017" spans="1:4" x14ac:dyDescent="0.45">
      <c r="A1017">
        <v>2014</v>
      </c>
      <c r="B1017" t="s">
        <v>234</v>
      </c>
      <c r="C1017">
        <v>3</v>
      </c>
      <c r="D1017" t="s">
        <v>234</v>
      </c>
    </row>
    <row r="1018" spans="1:4" x14ac:dyDescent="0.45">
      <c r="A1018">
        <v>2014</v>
      </c>
      <c r="B1018" t="s">
        <v>26</v>
      </c>
      <c r="C1018">
        <v>3</v>
      </c>
      <c r="D1018" t="s">
        <v>26</v>
      </c>
    </row>
    <row r="1019" spans="1:4" x14ac:dyDescent="0.45">
      <c r="A1019">
        <v>2014</v>
      </c>
      <c r="B1019" t="s">
        <v>146</v>
      </c>
      <c r="C1019">
        <v>3</v>
      </c>
      <c r="D1019" t="s">
        <v>146</v>
      </c>
    </row>
    <row r="1020" spans="1:4" x14ac:dyDescent="0.45">
      <c r="A1020">
        <v>2014</v>
      </c>
      <c r="B1020" t="s">
        <v>181</v>
      </c>
      <c r="C1020">
        <v>3</v>
      </c>
      <c r="D1020" t="s">
        <v>181</v>
      </c>
    </row>
    <row r="1021" spans="1:4" x14ac:dyDescent="0.45">
      <c r="A1021">
        <v>2014</v>
      </c>
      <c r="B1021" t="s">
        <v>147</v>
      </c>
      <c r="C1021">
        <v>3</v>
      </c>
      <c r="D1021" t="s">
        <v>147</v>
      </c>
    </row>
    <row r="1022" spans="1:4" x14ac:dyDescent="0.45">
      <c r="A1022">
        <v>2014</v>
      </c>
      <c r="B1022" t="s">
        <v>90</v>
      </c>
      <c r="C1022">
        <v>3</v>
      </c>
      <c r="D1022" t="s">
        <v>90</v>
      </c>
    </row>
    <row r="1023" spans="1:4" x14ac:dyDescent="0.45">
      <c r="A1023">
        <v>2014</v>
      </c>
      <c r="B1023" t="s">
        <v>91</v>
      </c>
      <c r="C1023">
        <v>3</v>
      </c>
      <c r="D1023" t="s">
        <v>91</v>
      </c>
    </row>
    <row r="1024" spans="1:4" x14ac:dyDescent="0.45">
      <c r="A1024">
        <v>2014</v>
      </c>
      <c r="B1024" t="s">
        <v>223</v>
      </c>
      <c r="C1024">
        <v>3</v>
      </c>
      <c r="D1024" t="s">
        <v>223</v>
      </c>
    </row>
    <row r="1025" spans="1:4" x14ac:dyDescent="0.45">
      <c r="A1025">
        <v>2014</v>
      </c>
      <c r="B1025" t="s">
        <v>248</v>
      </c>
      <c r="C1025">
        <v>3</v>
      </c>
      <c r="D1025" t="s">
        <v>248</v>
      </c>
    </row>
    <row r="1026" spans="1:4" x14ac:dyDescent="0.45">
      <c r="A1026">
        <v>2014</v>
      </c>
      <c r="B1026" t="s">
        <v>58</v>
      </c>
      <c r="C1026">
        <v>3</v>
      </c>
      <c r="D1026" t="s">
        <v>58</v>
      </c>
    </row>
    <row r="1027" spans="1:4" x14ac:dyDescent="0.45">
      <c r="A1027">
        <v>2014</v>
      </c>
      <c r="B1027" t="s">
        <v>268</v>
      </c>
      <c r="C1027">
        <v>3</v>
      </c>
      <c r="D1027" t="s">
        <v>268</v>
      </c>
    </row>
    <row r="1028" spans="1:4" x14ac:dyDescent="0.45">
      <c r="A1028">
        <v>2014</v>
      </c>
      <c r="B1028" t="s">
        <v>228</v>
      </c>
      <c r="C1028">
        <v>3</v>
      </c>
      <c r="D1028" t="s">
        <v>228</v>
      </c>
    </row>
    <row r="1029" spans="1:4" x14ac:dyDescent="0.45">
      <c r="A1029">
        <v>2014</v>
      </c>
      <c r="B1029" t="s">
        <v>107</v>
      </c>
      <c r="C1029">
        <v>3</v>
      </c>
      <c r="D1029" t="s">
        <v>107</v>
      </c>
    </row>
    <row r="1030" spans="1:4" x14ac:dyDescent="0.45">
      <c r="A1030">
        <v>2014</v>
      </c>
      <c r="B1030" t="s">
        <v>60</v>
      </c>
      <c r="C1030">
        <v>3</v>
      </c>
      <c r="D1030" t="s">
        <v>60</v>
      </c>
    </row>
    <row r="1031" spans="1:4" x14ac:dyDescent="0.45">
      <c r="A1031">
        <v>2014</v>
      </c>
      <c r="B1031" t="s">
        <v>15</v>
      </c>
      <c r="C1031">
        <v>3</v>
      </c>
      <c r="D1031" t="s">
        <v>15</v>
      </c>
    </row>
    <row r="1032" spans="1:4" x14ac:dyDescent="0.45">
      <c r="A1032">
        <v>2013</v>
      </c>
      <c r="B1032" t="s">
        <v>27</v>
      </c>
      <c r="C1032">
        <v>24</v>
      </c>
      <c r="D1032" t="s">
        <v>27</v>
      </c>
    </row>
    <row r="1033" spans="1:4" x14ac:dyDescent="0.45">
      <c r="A1033">
        <v>2013</v>
      </c>
      <c r="B1033" t="s">
        <v>269</v>
      </c>
      <c r="C1033">
        <v>24</v>
      </c>
      <c r="D1033" t="s">
        <v>35</v>
      </c>
    </row>
    <row r="1034" spans="1:4" x14ac:dyDescent="0.45">
      <c r="A1034">
        <v>2013</v>
      </c>
      <c r="B1034" t="s">
        <v>17</v>
      </c>
      <c r="C1034">
        <v>12</v>
      </c>
      <c r="D1034" t="s">
        <v>17</v>
      </c>
    </row>
    <row r="1035" spans="1:4" x14ac:dyDescent="0.45">
      <c r="A1035">
        <v>2013</v>
      </c>
      <c r="B1035" t="s">
        <v>21</v>
      </c>
      <c r="C1035">
        <v>12</v>
      </c>
      <c r="D1035" t="s">
        <v>21</v>
      </c>
    </row>
    <row r="1036" spans="1:4" x14ac:dyDescent="0.45">
      <c r="A1036">
        <v>2013</v>
      </c>
      <c r="B1036" t="s">
        <v>23</v>
      </c>
      <c r="C1036">
        <v>12</v>
      </c>
      <c r="D1036" t="s">
        <v>23</v>
      </c>
    </row>
    <row r="1037" spans="1:4" x14ac:dyDescent="0.45">
      <c r="A1037">
        <v>2013</v>
      </c>
      <c r="B1037" t="s">
        <v>4</v>
      </c>
      <c r="C1037">
        <v>12</v>
      </c>
      <c r="D1037" t="s">
        <v>4</v>
      </c>
    </row>
    <row r="1038" spans="1:4" x14ac:dyDescent="0.45">
      <c r="A1038">
        <v>2013</v>
      </c>
      <c r="B1038" t="s">
        <v>25</v>
      </c>
      <c r="C1038">
        <v>12</v>
      </c>
      <c r="D1038" t="s">
        <v>25</v>
      </c>
    </row>
    <row r="1039" spans="1:4" x14ac:dyDescent="0.45">
      <c r="A1039">
        <v>2013</v>
      </c>
      <c r="B1039" t="s">
        <v>6</v>
      </c>
      <c r="C1039">
        <v>12</v>
      </c>
      <c r="D1039" t="s">
        <v>6</v>
      </c>
    </row>
    <row r="1040" spans="1:4" x14ac:dyDescent="0.45">
      <c r="A1040">
        <v>2013</v>
      </c>
      <c r="B1040" t="s">
        <v>270</v>
      </c>
      <c r="C1040">
        <v>12</v>
      </c>
      <c r="D1040" t="s">
        <v>270</v>
      </c>
    </row>
    <row r="1041" spans="1:4" x14ac:dyDescent="0.45">
      <c r="A1041">
        <v>2013</v>
      </c>
      <c r="B1041" t="s">
        <v>29</v>
      </c>
      <c r="C1041">
        <v>12</v>
      </c>
      <c r="D1041" t="s">
        <v>29</v>
      </c>
    </row>
    <row r="1042" spans="1:4" x14ac:dyDescent="0.45">
      <c r="A1042">
        <v>2013</v>
      </c>
      <c r="B1042" t="s">
        <v>7</v>
      </c>
      <c r="C1042">
        <v>12</v>
      </c>
      <c r="D1042" t="s">
        <v>7</v>
      </c>
    </row>
    <row r="1043" spans="1:4" x14ac:dyDescent="0.45">
      <c r="A1043">
        <v>2013</v>
      </c>
      <c r="B1043" t="s">
        <v>92</v>
      </c>
      <c r="C1043">
        <v>12</v>
      </c>
      <c r="D1043" t="s">
        <v>92</v>
      </c>
    </row>
    <row r="1044" spans="1:4" x14ac:dyDescent="0.45">
      <c r="A1044">
        <v>2013</v>
      </c>
      <c r="B1044" t="s">
        <v>8</v>
      </c>
      <c r="C1044">
        <v>12</v>
      </c>
      <c r="D1044" t="s">
        <v>8</v>
      </c>
    </row>
    <row r="1045" spans="1:4" x14ac:dyDescent="0.45">
      <c r="A1045">
        <v>2013</v>
      </c>
      <c r="B1045" t="s">
        <v>59</v>
      </c>
      <c r="C1045">
        <v>12</v>
      </c>
      <c r="D1045" t="s">
        <v>59</v>
      </c>
    </row>
    <row r="1046" spans="1:4" x14ac:dyDescent="0.45">
      <c r="A1046">
        <v>2013</v>
      </c>
      <c r="B1046" t="s">
        <v>225</v>
      </c>
      <c r="C1046">
        <v>12</v>
      </c>
      <c r="D1046" t="s">
        <v>225</v>
      </c>
    </row>
    <row r="1047" spans="1:4" x14ac:dyDescent="0.45">
      <c r="A1047">
        <v>2013</v>
      </c>
      <c r="B1047" t="s">
        <v>242</v>
      </c>
      <c r="C1047">
        <v>12</v>
      </c>
      <c r="D1047" t="s">
        <v>231</v>
      </c>
    </row>
    <row r="1048" spans="1:4" x14ac:dyDescent="0.45">
      <c r="A1048">
        <v>2013</v>
      </c>
      <c r="B1048" t="s">
        <v>261</v>
      </c>
      <c r="C1048">
        <v>12</v>
      </c>
      <c r="D1048" t="s">
        <v>261</v>
      </c>
    </row>
    <row r="1049" spans="1:4" x14ac:dyDescent="0.45">
      <c r="A1049">
        <v>2013</v>
      </c>
      <c r="B1049" t="s">
        <v>233</v>
      </c>
      <c r="C1049">
        <v>12</v>
      </c>
      <c r="D1049" t="s">
        <v>233</v>
      </c>
    </row>
    <row r="1050" spans="1:4" x14ac:dyDescent="0.45">
      <c r="A1050">
        <v>2013</v>
      </c>
      <c r="B1050" t="s">
        <v>38</v>
      </c>
      <c r="C1050">
        <v>9</v>
      </c>
      <c r="D1050" t="s">
        <v>38</v>
      </c>
    </row>
    <row r="1051" spans="1:4" x14ac:dyDescent="0.45">
      <c r="A1051">
        <v>2013</v>
      </c>
      <c r="B1051" t="s">
        <v>18</v>
      </c>
      <c r="C1051">
        <v>9</v>
      </c>
      <c r="D1051" t="s">
        <v>18</v>
      </c>
    </row>
    <row r="1052" spans="1:4" x14ac:dyDescent="0.45">
      <c r="A1052">
        <v>2013</v>
      </c>
      <c r="B1052" t="s">
        <v>41</v>
      </c>
      <c r="C1052">
        <v>9</v>
      </c>
      <c r="D1052" t="s">
        <v>41</v>
      </c>
    </row>
    <row r="1053" spans="1:4" x14ac:dyDescent="0.45">
      <c r="A1053">
        <v>2013</v>
      </c>
      <c r="B1053" t="s">
        <v>44</v>
      </c>
      <c r="C1053">
        <v>9</v>
      </c>
      <c r="D1053" t="s">
        <v>44</v>
      </c>
    </row>
    <row r="1054" spans="1:4" x14ac:dyDescent="0.45">
      <c r="A1054">
        <v>2013</v>
      </c>
      <c r="B1054" t="s">
        <v>121</v>
      </c>
      <c r="C1054">
        <v>9</v>
      </c>
      <c r="D1054" t="s">
        <v>121</v>
      </c>
    </row>
    <row r="1055" spans="1:4" x14ac:dyDescent="0.45">
      <c r="A1055">
        <v>2013</v>
      </c>
      <c r="B1055" t="s">
        <v>3</v>
      </c>
      <c r="C1055">
        <v>9</v>
      </c>
      <c r="D1055" t="s">
        <v>3</v>
      </c>
    </row>
    <row r="1056" spans="1:4" x14ac:dyDescent="0.45">
      <c r="A1056">
        <v>2013</v>
      </c>
      <c r="B1056" t="s">
        <v>51</v>
      </c>
      <c r="C1056">
        <v>9</v>
      </c>
      <c r="D1056" t="s">
        <v>51</v>
      </c>
    </row>
    <row r="1057" spans="1:4" x14ac:dyDescent="0.45">
      <c r="A1057">
        <v>2013</v>
      </c>
      <c r="B1057" t="s">
        <v>130</v>
      </c>
      <c r="C1057">
        <v>9</v>
      </c>
      <c r="D1057" t="s">
        <v>130</v>
      </c>
    </row>
    <row r="1058" spans="1:4" x14ac:dyDescent="0.45">
      <c r="A1058">
        <v>2013</v>
      </c>
      <c r="B1058" t="s">
        <v>30</v>
      </c>
      <c r="C1058">
        <v>9</v>
      </c>
      <c r="D1058" t="s">
        <v>30</v>
      </c>
    </row>
    <row r="1059" spans="1:4" x14ac:dyDescent="0.45">
      <c r="A1059">
        <v>2013</v>
      </c>
      <c r="B1059" t="s">
        <v>33</v>
      </c>
      <c r="C1059">
        <v>9</v>
      </c>
      <c r="D1059" t="s">
        <v>33</v>
      </c>
    </row>
    <row r="1060" spans="1:4" x14ac:dyDescent="0.45">
      <c r="A1060">
        <v>2013</v>
      </c>
      <c r="B1060" t="s">
        <v>153</v>
      </c>
      <c r="C1060">
        <v>9</v>
      </c>
      <c r="D1060" t="s">
        <v>153</v>
      </c>
    </row>
    <row r="1061" spans="1:4" x14ac:dyDescent="0.45">
      <c r="A1061">
        <v>2013</v>
      </c>
      <c r="B1061" t="s">
        <v>266</v>
      </c>
      <c r="C1061">
        <v>9</v>
      </c>
      <c r="D1061" t="s">
        <v>266</v>
      </c>
    </row>
    <row r="1062" spans="1:4" x14ac:dyDescent="0.45">
      <c r="A1062">
        <v>2013</v>
      </c>
      <c r="B1062" t="s">
        <v>58</v>
      </c>
      <c r="C1062">
        <v>9</v>
      </c>
      <c r="D1062" t="s">
        <v>58</v>
      </c>
    </row>
    <row r="1063" spans="1:4" x14ac:dyDescent="0.45">
      <c r="A1063">
        <v>2013</v>
      </c>
      <c r="B1063" t="s">
        <v>93</v>
      </c>
      <c r="C1063">
        <v>9</v>
      </c>
      <c r="D1063" t="s">
        <v>93</v>
      </c>
    </row>
    <row r="1064" spans="1:4" x14ac:dyDescent="0.45">
      <c r="A1064">
        <v>2013</v>
      </c>
      <c r="B1064" t="s">
        <v>138</v>
      </c>
      <c r="C1064">
        <v>6</v>
      </c>
      <c r="D1064" t="s">
        <v>138</v>
      </c>
    </row>
    <row r="1065" spans="1:4" x14ac:dyDescent="0.45">
      <c r="A1065">
        <v>2013</v>
      </c>
      <c r="B1065" t="s">
        <v>264</v>
      </c>
      <c r="C1065">
        <v>6</v>
      </c>
      <c r="D1065" t="s">
        <v>264</v>
      </c>
    </row>
    <row r="1066" spans="1:4" x14ac:dyDescent="0.45">
      <c r="A1066">
        <v>2013</v>
      </c>
      <c r="B1066" t="s">
        <v>265</v>
      </c>
      <c r="C1066">
        <v>6</v>
      </c>
      <c r="D1066" t="s">
        <v>265</v>
      </c>
    </row>
    <row r="1067" spans="1:4" x14ac:dyDescent="0.45">
      <c r="A1067">
        <v>2013</v>
      </c>
      <c r="B1067" t="s">
        <v>218</v>
      </c>
      <c r="C1067">
        <v>6</v>
      </c>
      <c r="D1067" t="s">
        <v>218</v>
      </c>
    </row>
    <row r="1068" spans="1:4" x14ac:dyDescent="0.45">
      <c r="A1068">
        <v>2013</v>
      </c>
      <c r="B1068" t="s">
        <v>139</v>
      </c>
      <c r="C1068">
        <v>6</v>
      </c>
      <c r="D1068" t="s">
        <v>139</v>
      </c>
    </row>
    <row r="1069" spans="1:4" x14ac:dyDescent="0.45">
      <c r="A1069">
        <v>2013</v>
      </c>
      <c r="B1069" t="s">
        <v>82</v>
      </c>
      <c r="C1069">
        <v>6</v>
      </c>
      <c r="D1069" t="s">
        <v>82</v>
      </c>
    </row>
    <row r="1070" spans="1:4" x14ac:dyDescent="0.45">
      <c r="A1070">
        <v>2013</v>
      </c>
      <c r="B1070" t="s">
        <v>232</v>
      </c>
      <c r="C1070">
        <v>6</v>
      </c>
      <c r="D1070" t="s">
        <v>232</v>
      </c>
    </row>
    <row r="1071" spans="1:4" x14ac:dyDescent="0.45">
      <c r="A1071">
        <v>2013</v>
      </c>
      <c r="B1071" t="s">
        <v>140</v>
      </c>
      <c r="C1071">
        <v>6</v>
      </c>
      <c r="D1071" t="s">
        <v>140</v>
      </c>
    </row>
    <row r="1072" spans="1:4" x14ac:dyDescent="0.45">
      <c r="A1072">
        <v>2013</v>
      </c>
      <c r="B1072" t="s">
        <v>234</v>
      </c>
      <c r="C1072">
        <v>6</v>
      </c>
      <c r="D1072" t="s">
        <v>234</v>
      </c>
    </row>
    <row r="1073" spans="1:4" x14ac:dyDescent="0.45">
      <c r="A1073">
        <v>2013</v>
      </c>
      <c r="B1073" t="s">
        <v>123</v>
      </c>
      <c r="C1073">
        <v>6</v>
      </c>
      <c r="D1073" t="s">
        <v>123</v>
      </c>
    </row>
    <row r="1074" spans="1:4" x14ac:dyDescent="0.45">
      <c r="A1074">
        <v>2013</v>
      </c>
      <c r="B1074" t="s">
        <v>226</v>
      </c>
      <c r="C1074">
        <v>6</v>
      </c>
      <c r="D1074" t="s">
        <v>226</v>
      </c>
    </row>
    <row r="1075" spans="1:4" x14ac:dyDescent="0.45">
      <c r="A1075">
        <v>2013</v>
      </c>
      <c r="B1075" t="s">
        <v>244</v>
      </c>
      <c r="C1075">
        <v>6</v>
      </c>
      <c r="D1075" t="s">
        <v>244</v>
      </c>
    </row>
    <row r="1076" spans="1:4" x14ac:dyDescent="0.45">
      <c r="A1076">
        <v>2013</v>
      </c>
      <c r="B1076" t="s">
        <v>271</v>
      </c>
      <c r="C1076">
        <v>6</v>
      </c>
      <c r="D1076" t="s">
        <v>202</v>
      </c>
    </row>
    <row r="1077" spans="1:4" x14ac:dyDescent="0.45">
      <c r="A1077">
        <v>2013</v>
      </c>
      <c r="B1077" t="s">
        <v>272</v>
      </c>
      <c r="C1077">
        <v>6</v>
      </c>
      <c r="D1077" t="s">
        <v>235</v>
      </c>
    </row>
    <row r="1078" spans="1:4" x14ac:dyDescent="0.45">
      <c r="A1078">
        <v>2013</v>
      </c>
      <c r="B1078" t="s">
        <v>31</v>
      </c>
      <c r="C1078">
        <v>6</v>
      </c>
      <c r="D1078" t="s">
        <v>31</v>
      </c>
    </row>
    <row r="1079" spans="1:4" x14ac:dyDescent="0.45">
      <c r="A1079">
        <v>2013</v>
      </c>
      <c r="B1079" t="s">
        <v>222</v>
      </c>
      <c r="C1079">
        <v>6</v>
      </c>
      <c r="D1079" t="s">
        <v>222</v>
      </c>
    </row>
    <row r="1080" spans="1:4" x14ac:dyDescent="0.45">
      <c r="A1080">
        <v>2013</v>
      </c>
      <c r="B1080" t="s">
        <v>10</v>
      </c>
      <c r="C1080">
        <v>6</v>
      </c>
      <c r="D1080" t="s">
        <v>10</v>
      </c>
    </row>
    <row r="1081" spans="1:4" x14ac:dyDescent="0.45">
      <c r="A1081">
        <v>2013</v>
      </c>
      <c r="B1081" t="s">
        <v>192</v>
      </c>
      <c r="C1081">
        <v>6</v>
      </c>
      <c r="D1081" t="s">
        <v>192</v>
      </c>
    </row>
    <row r="1082" spans="1:4" x14ac:dyDescent="0.45">
      <c r="A1082">
        <v>2013</v>
      </c>
      <c r="B1082" t="s">
        <v>102</v>
      </c>
      <c r="C1082">
        <v>6</v>
      </c>
      <c r="D1082" t="s">
        <v>102</v>
      </c>
    </row>
    <row r="1083" spans="1:4" x14ac:dyDescent="0.45">
      <c r="A1083">
        <v>2013</v>
      </c>
      <c r="B1083" t="s">
        <v>62</v>
      </c>
      <c r="C1083">
        <v>6</v>
      </c>
      <c r="D1083" t="s">
        <v>62</v>
      </c>
    </row>
    <row r="1084" spans="1:4" x14ac:dyDescent="0.45">
      <c r="A1084">
        <v>2013</v>
      </c>
      <c r="B1084" t="s">
        <v>215</v>
      </c>
      <c r="C1084">
        <v>6</v>
      </c>
      <c r="D1084" t="s">
        <v>215</v>
      </c>
    </row>
    <row r="1085" spans="1:4" x14ac:dyDescent="0.45">
      <c r="A1085">
        <v>2013</v>
      </c>
      <c r="B1085" t="s">
        <v>273</v>
      </c>
      <c r="C1085">
        <v>6</v>
      </c>
      <c r="D1085" t="s">
        <v>63</v>
      </c>
    </row>
    <row r="1086" spans="1:4" x14ac:dyDescent="0.45">
      <c r="A1086">
        <v>2013</v>
      </c>
      <c r="B1086" t="s">
        <v>39</v>
      </c>
      <c r="C1086">
        <v>3</v>
      </c>
      <c r="D1086" t="s">
        <v>39</v>
      </c>
    </row>
    <row r="1087" spans="1:4" x14ac:dyDescent="0.45">
      <c r="A1087">
        <v>2013</v>
      </c>
      <c r="B1087" t="s">
        <v>26</v>
      </c>
      <c r="C1087">
        <v>3</v>
      </c>
      <c r="D1087" t="s">
        <v>26</v>
      </c>
    </row>
    <row r="1088" spans="1:4" x14ac:dyDescent="0.45">
      <c r="A1088">
        <v>2013</v>
      </c>
      <c r="B1088" t="s">
        <v>146</v>
      </c>
      <c r="C1088">
        <v>3</v>
      </c>
      <c r="D1088" t="s">
        <v>146</v>
      </c>
    </row>
    <row r="1089" spans="1:4" x14ac:dyDescent="0.45">
      <c r="A1089">
        <v>2013</v>
      </c>
      <c r="B1089" t="s">
        <v>181</v>
      </c>
      <c r="C1089">
        <v>3</v>
      </c>
      <c r="D1089" t="s">
        <v>181</v>
      </c>
    </row>
    <row r="1090" spans="1:4" x14ac:dyDescent="0.45">
      <c r="A1090">
        <v>2013</v>
      </c>
      <c r="B1090" t="s">
        <v>147</v>
      </c>
      <c r="C1090">
        <v>3</v>
      </c>
      <c r="D1090" t="s">
        <v>147</v>
      </c>
    </row>
    <row r="1091" spans="1:4" x14ac:dyDescent="0.45">
      <c r="A1091">
        <v>2013</v>
      </c>
      <c r="B1091" t="s">
        <v>91</v>
      </c>
      <c r="C1091">
        <v>3</v>
      </c>
      <c r="D1091" t="s">
        <v>91</v>
      </c>
    </row>
    <row r="1092" spans="1:4" x14ac:dyDescent="0.45">
      <c r="A1092">
        <v>2013</v>
      </c>
      <c r="B1092" t="s">
        <v>76</v>
      </c>
      <c r="C1092">
        <v>3</v>
      </c>
      <c r="D1092" t="s">
        <v>76</v>
      </c>
    </row>
    <row r="1093" spans="1:4" x14ac:dyDescent="0.45">
      <c r="A1093">
        <v>2013</v>
      </c>
      <c r="B1093" t="s">
        <v>247</v>
      </c>
      <c r="C1093">
        <v>3</v>
      </c>
      <c r="D1093" t="s">
        <v>247</v>
      </c>
    </row>
    <row r="1094" spans="1:4" x14ac:dyDescent="0.45">
      <c r="A1094">
        <v>2013</v>
      </c>
      <c r="B1094" t="s">
        <v>223</v>
      </c>
      <c r="C1094">
        <v>3</v>
      </c>
      <c r="D1094" t="s">
        <v>223</v>
      </c>
    </row>
    <row r="1095" spans="1:4" x14ac:dyDescent="0.45">
      <c r="A1095">
        <v>2013</v>
      </c>
      <c r="B1095" t="s">
        <v>12</v>
      </c>
      <c r="C1095">
        <v>3</v>
      </c>
      <c r="D1095" t="s">
        <v>12</v>
      </c>
    </row>
    <row r="1096" spans="1:4" x14ac:dyDescent="0.45">
      <c r="A1096">
        <v>2013</v>
      </c>
      <c r="B1096" t="s">
        <v>248</v>
      </c>
      <c r="C1096">
        <v>3</v>
      </c>
      <c r="D1096" t="s">
        <v>248</v>
      </c>
    </row>
    <row r="1097" spans="1:4" x14ac:dyDescent="0.45">
      <c r="A1097">
        <v>2013</v>
      </c>
      <c r="B1097" t="s">
        <v>228</v>
      </c>
      <c r="C1097">
        <v>3</v>
      </c>
      <c r="D1097" t="s">
        <v>228</v>
      </c>
    </row>
    <row r="1098" spans="1:4" x14ac:dyDescent="0.45">
      <c r="A1098">
        <v>2013</v>
      </c>
      <c r="B1098" t="s">
        <v>107</v>
      </c>
      <c r="C1098">
        <v>3</v>
      </c>
      <c r="D1098" t="s">
        <v>107</v>
      </c>
    </row>
    <row r="1099" spans="1:4" x14ac:dyDescent="0.45">
      <c r="A1099">
        <v>2013</v>
      </c>
      <c r="B1099" t="s">
        <v>60</v>
      </c>
      <c r="C1099">
        <v>3</v>
      </c>
      <c r="D1099" t="s">
        <v>60</v>
      </c>
    </row>
    <row r="1100" spans="1:4" x14ac:dyDescent="0.45">
      <c r="A1100">
        <v>2013</v>
      </c>
      <c r="B1100" t="s">
        <v>274</v>
      </c>
      <c r="C1100">
        <v>3</v>
      </c>
      <c r="D1100" t="s">
        <v>274</v>
      </c>
    </row>
    <row r="1101" spans="1:4" x14ac:dyDescent="0.45">
      <c r="A1101">
        <v>2013</v>
      </c>
      <c r="B1101" t="s">
        <v>237</v>
      </c>
      <c r="C1101">
        <v>3</v>
      </c>
      <c r="D1101" t="s">
        <v>237</v>
      </c>
    </row>
    <row r="1102" spans="1:4" x14ac:dyDescent="0.45">
      <c r="A1102">
        <v>2013</v>
      </c>
      <c r="B1102" t="s">
        <v>275</v>
      </c>
      <c r="C1102">
        <v>3</v>
      </c>
      <c r="D1102" t="s">
        <v>15</v>
      </c>
    </row>
    <row r="1103" spans="1:4" x14ac:dyDescent="0.45">
      <c r="A1103">
        <v>2013</v>
      </c>
      <c r="B1103" t="s">
        <v>276</v>
      </c>
      <c r="C1103">
        <v>1</v>
      </c>
      <c r="D1103" t="s">
        <v>276</v>
      </c>
    </row>
    <row r="1104" spans="1:4" x14ac:dyDescent="0.45">
      <c r="A1104">
        <v>2013</v>
      </c>
      <c r="B1104" t="s">
        <v>277</v>
      </c>
      <c r="C1104">
        <v>3</v>
      </c>
      <c r="D1104" t="s">
        <v>277</v>
      </c>
    </row>
    <row r="1105" spans="1:4" x14ac:dyDescent="0.45">
      <c r="A1105">
        <v>2012</v>
      </c>
      <c r="B1105" t="s">
        <v>150</v>
      </c>
      <c r="C1105">
        <v>24</v>
      </c>
      <c r="D1105" t="s">
        <v>150</v>
      </c>
    </row>
    <row r="1106" spans="1:4" x14ac:dyDescent="0.45">
      <c r="A1106">
        <v>2012</v>
      </c>
      <c r="B1106" t="s">
        <v>13</v>
      </c>
      <c r="C1106">
        <v>24</v>
      </c>
      <c r="D1106" t="s">
        <v>13</v>
      </c>
    </row>
    <row r="1107" spans="1:4" x14ac:dyDescent="0.45">
      <c r="A1107">
        <v>2012</v>
      </c>
      <c r="B1107" t="s">
        <v>38</v>
      </c>
      <c r="C1107">
        <v>12</v>
      </c>
      <c r="D1107" t="s">
        <v>38</v>
      </c>
    </row>
    <row r="1108" spans="1:4" x14ac:dyDescent="0.45">
      <c r="A1108">
        <v>2012</v>
      </c>
      <c r="B1108" t="s">
        <v>17</v>
      </c>
      <c r="C1108">
        <v>12</v>
      </c>
      <c r="D1108" t="s">
        <v>17</v>
      </c>
    </row>
    <row r="1109" spans="1:4" x14ac:dyDescent="0.45">
      <c r="A1109">
        <v>2012</v>
      </c>
      <c r="B1109" t="s">
        <v>21</v>
      </c>
      <c r="C1109">
        <v>12</v>
      </c>
      <c r="D1109" t="s">
        <v>21</v>
      </c>
    </row>
    <row r="1110" spans="1:4" x14ac:dyDescent="0.45">
      <c r="A1110">
        <v>2012</v>
      </c>
      <c r="B1110" t="s">
        <v>23</v>
      </c>
      <c r="C1110">
        <v>12</v>
      </c>
      <c r="D1110" t="s">
        <v>23</v>
      </c>
    </row>
    <row r="1111" spans="1:4" x14ac:dyDescent="0.45">
      <c r="A1111">
        <v>2012</v>
      </c>
      <c r="B1111" t="s">
        <v>25</v>
      </c>
      <c r="C1111">
        <v>12</v>
      </c>
      <c r="D1111" t="s">
        <v>25</v>
      </c>
    </row>
    <row r="1112" spans="1:4" x14ac:dyDescent="0.45">
      <c r="A1112">
        <v>2012</v>
      </c>
      <c r="B1112" t="s">
        <v>27</v>
      </c>
      <c r="C1112">
        <v>12</v>
      </c>
      <c r="D1112" t="s">
        <v>27</v>
      </c>
    </row>
    <row r="1113" spans="1:4" x14ac:dyDescent="0.45">
      <c r="A1113">
        <v>2012</v>
      </c>
      <c r="B1113" t="s">
        <v>6</v>
      </c>
      <c r="C1113">
        <v>12</v>
      </c>
      <c r="D1113" t="s">
        <v>6</v>
      </c>
    </row>
    <row r="1114" spans="1:4" x14ac:dyDescent="0.45">
      <c r="A1114">
        <v>2012</v>
      </c>
      <c r="B1114" t="s">
        <v>270</v>
      </c>
      <c r="C1114">
        <v>12</v>
      </c>
      <c r="D1114" t="s">
        <v>270</v>
      </c>
    </row>
    <row r="1115" spans="1:4" x14ac:dyDescent="0.45">
      <c r="A1115">
        <v>2012</v>
      </c>
      <c r="B1115" t="s">
        <v>8</v>
      </c>
      <c r="C1115">
        <v>12</v>
      </c>
      <c r="D1115" t="s">
        <v>8</v>
      </c>
    </row>
    <row r="1116" spans="1:4" x14ac:dyDescent="0.45">
      <c r="A1116">
        <v>2012</v>
      </c>
      <c r="B1116" t="s">
        <v>225</v>
      </c>
      <c r="C1116">
        <v>12</v>
      </c>
      <c r="D1116" t="s">
        <v>225</v>
      </c>
    </row>
    <row r="1117" spans="1:4" x14ac:dyDescent="0.45">
      <c r="A1117">
        <v>2012</v>
      </c>
      <c r="B1117" t="s">
        <v>242</v>
      </c>
      <c r="C1117">
        <v>12</v>
      </c>
      <c r="D1117" t="s">
        <v>231</v>
      </c>
    </row>
    <row r="1118" spans="1:4" x14ac:dyDescent="0.45">
      <c r="A1118">
        <v>2012</v>
      </c>
      <c r="B1118" t="s">
        <v>35</v>
      </c>
      <c r="C1118">
        <v>12</v>
      </c>
      <c r="D1118" t="s">
        <v>35</v>
      </c>
    </row>
    <row r="1119" spans="1:4" x14ac:dyDescent="0.45">
      <c r="A1119">
        <v>2012</v>
      </c>
      <c r="B1119" t="s">
        <v>261</v>
      </c>
      <c r="C1119">
        <v>12</v>
      </c>
      <c r="D1119" t="s">
        <v>261</v>
      </c>
    </row>
    <row r="1120" spans="1:4" x14ac:dyDescent="0.45">
      <c r="A1120">
        <v>2012</v>
      </c>
      <c r="B1120" t="s">
        <v>233</v>
      </c>
      <c r="C1120">
        <v>12</v>
      </c>
      <c r="D1120" t="s">
        <v>233</v>
      </c>
    </row>
    <row r="1121" spans="1:4" x14ac:dyDescent="0.45">
      <c r="A1121">
        <v>2012</v>
      </c>
      <c r="B1121" t="s">
        <v>138</v>
      </c>
      <c r="C1121">
        <v>9</v>
      </c>
      <c r="D1121" t="s">
        <v>138</v>
      </c>
    </row>
    <row r="1122" spans="1:4" x14ac:dyDescent="0.45">
      <c r="A1122">
        <v>2012</v>
      </c>
      <c r="B1122" t="s">
        <v>41</v>
      </c>
      <c r="C1122">
        <v>9</v>
      </c>
      <c r="D1122" t="s">
        <v>41</v>
      </c>
    </row>
    <row r="1123" spans="1:4" x14ac:dyDescent="0.45">
      <c r="A1123">
        <v>2012</v>
      </c>
      <c r="B1123" t="s">
        <v>44</v>
      </c>
      <c r="C1123">
        <v>9</v>
      </c>
      <c r="D1123" t="s">
        <v>44</v>
      </c>
    </row>
    <row r="1124" spans="1:4" x14ac:dyDescent="0.45">
      <c r="A1124">
        <v>2012</v>
      </c>
      <c r="B1124" t="s">
        <v>121</v>
      </c>
      <c r="C1124">
        <v>9</v>
      </c>
      <c r="D1124" t="s">
        <v>121</v>
      </c>
    </row>
    <row r="1125" spans="1:4" x14ac:dyDescent="0.45">
      <c r="A1125">
        <v>2012</v>
      </c>
      <c r="B1125" t="s">
        <v>3</v>
      </c>
      <c r="C1125">
        <v>9</v>
      </c>
      <c r="D1125" t="s">
        <v>3</v>
      </c>
    </row>
    <row r="1126" spans="1:4" x14ac:dyDescent="0.45">
      <c r="A1126">
        <v>2012</v>
      </c>
      <c r="B1126" t="s">
        <v>4</v>
      </c>
      <c r="C1126">
        <v>9</v>
      </c>
      <c r="D1126" t="s">
        <v>4</v>
      </c>
    </row>
    <row r="1127" spans="1:4" x14ac:dyDescent="0.45">
      <c r="A1127">
        <v>2012</v>
      </c>
      <c r="B1127" t="s">
        <v>51</v>
      </c>
      <c r="C1127">
        <v>9</v>
      </c>
      <c r="D1127" t="s">
        <v>51</v>
      </c>
    </row>
    <row r="1128" spans="1:4" x14ac:dyDescent="0.45">
      <c r="A1128">
        <v>2012</v>
      </c>
      <c r="B1128" t="s">
        <v>144</v>
      </c>
      <c r="C1128">
        <v>9</v>
      </c>
      <c r="D1128" t="s">
        <v>144</v>
      </c>
    </row>
    <row r="1129" spans="1:4" x14ac:dyDescent="0.45">
      <c r="A1129">
        <v>2012</v>
      </c>
      <c r="B1129" t="s">
        <v>245</v>
      </c>
      <c r="C1129">
        <v>9</v>
      </c>
      <c r="D1129" t="s">
        <v>245</v>
      </c>
    </row>
    <row r="1130" spans="1:4" x14ac:dyDescent="0.45">
      <c r="A1130">
        <v>2012</v>
      </c>
      <c r="B1130" t="s">
        <v>92</v>
      </c>
      <c r="C1130">
        <v>9</v>
      </c>
      <c r="D1130" t="s">
        <v>92</v>
      </c>
    </row>
    <row r="1131" spans="1:4" x14ac:dyDescent="0.45">
      <c r="A1131">
        <v>2012</v>
      </c>
      <c r="B1131" t="s">
        <v>206</v>
      </c>
      <c r="C1131">
        <v>9</v>
      </c>
      <c r="D1131" t="s">
        <v>206</v>
      </c>
    </row>
    <row r="1132" spans="1:4" x14ac:dyDescent="0.45">
      <c r="A1132">
        <v>2012</v>
      </c>
      <c r="B1132" t="s">
        <v>153</v>
      </c>
      <c r="C1132">
        <v>9</v>
      </c>
      <c r="D1132" t="s">
        <v>153</v>
      </c>
    </row>
    <row r="1133" spans="1:4" x14ac:dyDescent="0.45">
      <c r="A1133">
        <v>2012</v>
      </c>
      <c r="B1133" t="s">
        <v>222</v>
      </c>
      <c r="C1133">
        <v>9</v>
      </c>
      <c r="D1133" t="s">
        <v>222</v>
      </c>
    </row>
    <row r="1134" spans="1:4" x14ac:dyDescent="0.45">
      <c r="A1134">
        <v>2012</v>
      </c>
      <c r="B1134" t="s">
        <v>264</v>
      </c>
      <c r="C1134">
        <v>6</v>
      </c>
      <c r="D1134" t="s">
        <v>264</v>
      </c>
    </row>
    <row r="1135" spans="1:4" x14ac:dyDescent="0.45">
      <c r="A1135">
        <v>2012</v>
      </c>
      <c r="B1135" t="s">
        <v>18</v>
      </c>
      <c r="C1135">
        <v>6</v>
      </c>
      <c r="D1135" t="s">
        <v>18</v>
      </c>
    </row>
    <row r="1136" spans="1:4" x14ac:dyDescent="0.45">
      <c r="A1136">
        <v>2012</v>
      </c>
      <c r="B1136" t="s">
        <v>139</v>
      </c>
      <c r="C1136">
        <v>6</v>
      </c>
      <c r="D1136" t="s">
        <v>139</v>
      </c>
    </row>
    <row r="1137" spans="1:4" x14ac:dyDescent="0.45">
      <c r="A1137">
        <v>2012</v>
      </c>
      <c r="B1137" t="s">
        <v>82</v>
      </c>
      <c r="C1137">
        <v>6</v>
      </c>
      <c r="D1137" t="s">
        <v>82</v>
      </c>
    </row>
    <row r="1138" spans="1:4" x14ac:dyDescent="0.45">
      <c r="A1138">
        <v>2012</v>
      </c>
      <c r="B1138" t="s">
        <v>278</v>
      </c>
      <c r="C1138">
        <v>6</v>
      </c>
      <c r="D1138" t="s">
        <v>278</v>
      </c>
    </row>
    <row r="1139" spans="1:4" x14ac:dyDescent="0.45">
      <c r="A1139">
        <v>2012</v>
      </c>
      <c r="B1139" t="s">
        <v>234</v>
      </c>
      <c r="C1139">
        <v>6</v>
      </c>
      <c r="D1139" t="s">
        <v>234</v>
      </c>
    </row>
    <row r="1140" spans="1:4" x14ac:dyDescent="0.45">
      <c r="A1140">
        <v>2012</v>
      </c>
      <c r="B1140" t="s">
        <v>123</v>
      </c>
      <c r="C1140">
        <v>6</v>
      </c>
      <c r="D1140" t="s">
        <v>123</v>
      </c>
    </row>
    <row r="1141" spans="1:4" x14ac:dyDescent="0.45">
      <c r="A1141">
        <v>2012</v>
      </c>
      <c r="B1141" t="s">
        <v>50</v>
      </c>
      <c r="C1141">
        <v>6</v>
      </c>
      <c r="D1141" t="s">
        <v>50</v>
      </c>
    </row>
    <row r="1142" spans="1:4" x14ac:dyDescent="0.45">
      <c r="A1142">
        <v>2012</v>
      </c>
      <c r="B1142" t="s">
        <v>226</v>
      </c>
      <c r="C1142">
        <v>6</v>
      </c>
      <c r="D1142" t="s">
        <v>226</v>
      </c>
    </row>
    <row r="1143" spans="1:4" x14ac:dyDescent="0.45">
      <c r="A1143">
        <v>2012</v>
      </c>
      <c r="B1143" t="s">
        <v>244</v>
      </c>
      <c r="C1143">
        <v>6</v>
      </c>
      <c r="D1143" t="s">
        <v>244</v>
      </c>
    </row>
    <row r="1144" spans="1:4" x14ac:dyDescent="0.45">
      <c r="A1144">
        <v>2012</v>
      </c>
      <c r="B1144" t="s">
        <v>202</v>
      </c>
      <c r="C1144">
        <v>6</v>
      </c>
      <c r="D1144" t="s">
        <v>202</v>
      </c>
    </row>
    <row r="1145" spans="1:4" x14ac:dyDescent="0.45">
      <c r="A1145">
        <v>2012</v>
      </c>
      <c r="B1145" t="s">
        <v>279</v>
      </c>
      <c r="C1145">
        <v>6</v>
      </c>
      <c r="D1145" t="s">
        <v>279</v>
      </c>
    </row>
    <row r="1146" spans="1:4" x14ac:dyDescent="0.45">
      <c r="A1146">
        <v>2012</v>
      </c>
      <c r="B1146" t="s">
        <v>208</v>
      </c>
      <c r="C1146">
        <v>6</v>
      </c>
      <c r="D1146" t="s">
        <v>208</v>
      </c>
    </row>
    <row r="1147" spans="1:4" x14ac:dyDescent="0.45">
      <c r="A1147">
        <v>2012</v>
      </c>
      <c r="B1147" t="s">
        <v>235</v>
      </c>
      <c r="C1147">
        <v>6</v>
      </c>
      <c r="D1147" t="s">
        <v>235</v>
      </c>
    </row>
    <row r="1148" spans="1:4" x14ac:dyDescent="0.45">
      <c r="A1148">
        <v>2012</v>
      </c>
      <c r="B1148" t="s">
        <v>30</v>
      </c>
      <c r="C1148">
        <v>6</v>
      </c>
      <c r="D1148" t="s">
        <v>30</v>
      </c>
    </row>
    <row r="1149" spans="1:4" x14ac:dyDescent="0.45">
      <c r="A1149">
        <v>2012</v>
      </c>
      <c r="B1149" t="s">
        <v>31</v>
      </c>
      <c r="C1149">
        <v>6</v>
      </c>
      <c r="D1149" t="s">
        <v>31</v>
      </c>
    </row>
    <row r="1150" spans="1:4" x14ac:dyDescent="0.45">
      <c r="A1150">
        <v>2012</v>
      </c>
      <c r="B1150" t="s">
        <v>227</v>
      </c>
      <c r="C1150">
        <v>6</v>
      </c>
      <c r="D1150" t="s">
        <v>227</v>
      </c>
    </row>
    <row r="1151" spans="1:4" x14ac:dyDescent="0.45">
      <c r="A1151">
        <v>2012</v>
      </c>
      <c r="B1151" t="s">
        <v>266</v>
      </c>
      <c r="C1151">
        <v>6</v>
      </c>
      <c r="D1151" t="s">
        <v>266</v>
      </c>
    </row>
    <row r="1152" spans="1:4" x14ac:dyDescent="0.45">
      <c r="A1152">
        <v>2012</v>
      </c>
      <c r="B1152" t="s">
        <v>247</v>
      </c>
      <c r="C1152">
        <v>6</v>
      </c>
      <c r="D1152" t="s">
        <v>247</v>
      </c>
    </row>
    <row r="1153" spans="1:4" x14ac:dyDescent="0.45">
      <c r="A1153">
        <v>2012</v>
      </c>
      <c r="B1153" t="s">
        <v>10</v>
      </c>
      <c r="C1153">
        <v>6</v>
      </c>
      <c r="D1153" t="s">
        <v>10</v>
      </c>
    </row>
    <row r="1154" spans="1:4" x14ac:dyDescent="0.45">
      <c r="A1154">
        <v>2012</v>
      </c>
      <c r="B1154" t="s">
        <v>12</v>
      </c>
      <c r="C1154">
        <v>6</v>
      </c>
      <c r="D1154" t="s">
        <v>12</v>
      </c>
    </row>
    <row r="1155" spans="1:4" x14ac:dyDescent="0.45">
      <c r="A1155">
        <v>2012</v>
      </c>
      <c r="B1155" t="s">
        <v>192</v>
      </c>
      <c r="C1155">
        <v>6</v>
      </c>
      <c r="D1155" t="s">
        <v>192</v>
      </c>
    </row>
    <row r="1156" spans="1:4" x14ac:dyDescent="0.45">
      <c r="A1156">
        <v>2012</v>
      </c>
      <c r="B1156" t="s">
        <v>102</v>
      </c>
      <c r="C1156">
        <v>6</v>
      </c>
      <c r="D1156" t="s">
        <v>102</v>
      </c>
    </row>
    <row r="1157" spans="1:4" x14ac:dyDescent="0.45">
      <c r="A1157">
        <v>2012</v>
      </c>
      <c r="B1157" t="s">
        <v>62</v>
      </c>
      <c r="C1157">
        <v>6</v>
      </c>
      <c r="D1157" t="s">
        <v>62</v>
      </c>
    </row>
    <row r="1158" spans="1:4" x14ac:dyDescent="0.45">
      <c r="A1158">
        <v>2012</v>
      </c>
      <c r="B1158" t="s">
        <v>215</v>
      </c>
      <c r="C1158">
        <v>6</v>
      </c>
      <c r="D1158" t="s">
        <v>215</v>
      </c>
    </row>
    <row r="1159" spans="1:4" x14ac:dyDescent="0.45">
      <c r="A1159">
        <v>2012</v>
      </c>
      <c r="B1159" t="s">
        <v>93</v>
      </c>
      <c r="C1159">
        <v>6</v>
      </c>
      <c r="D1159" t="s">
        <v>93</v>
      </c>
    </row>
    <row r="1160" spans="1:4" x14ac:dyDescent="0.45">
      <c r="A1160">
        <v>2012</v>
      </c>
      <c r="B1160" t="s">
        <v>146</v>
      </c>
      <c r="C1160">
        <v>4</v>
      </c>
      <c r="D1160" t="s">
        <v>146</v>
      </c>
    </row>
    <row r="1161" spans="1:4" x14ac:dyDescent="0.45">
      <c r="A1161">
        <v>2012</v>
      </c>
      <c r="B1161" t="s">
        <v>63</v>
      </c>
      <c r="C1161">
        <v>4</v>
      </c>
      <c r="D1161" t="s">
        <v>63</v>
      </c>
    </row>
    <row r="1162" spans="1:4" x14ac:dyDescent="0.45">
      <c r="A1162">
        <v>2012</v>
      </c>
      <c r="B1162" t="s">
        <v>157</v>
      </c>
      <c r="C1162">
        <v>3</v>
      </c>
      <c r="D1162" t="s">
        <v>157</v>
      </c>
    </row>
    <row r="1163" spans="1:4" x14ac:dyDescent="0.45">
      <c r="A1163">
        <v>2012</v>
      </c>
      <c r="B1163" t="s">
        <v>160</v>
      </c>
      <c r="C1163">
        <v>3</v>
      </c>
      <c r="D1163" t="s">
        <v>160</v>
      </c>
    </row>
    <row r="1164" spans="1:4" x14ac:dyDescent="0.45">
      <c r="A1164">
        <v>2012</v>
      </c>
      <c r="B1164" t="s">
        <v>280</v>
      </c>
      <c r="C1164">
        <v>3</v>
      </c>
      <c r="D1164" t="s">
        <v>280</v>
      </c>
    </row>
    <row r="1165" spans="1:4" x14ac:dyDescent="0.45">
      <c r="A1165">
        <v>2012</v>
      </c>
      <c r="B1165" t="s">
        <v>169</v>
      </c>
      <c r="C1165">
        <v>3</v>
      </c>
      <c r="D1165" t="s">
        <v>169</v>
      </c>
    </row>
    <row r="1166" spans="1:4" x14ac:dyDescent="0.45">
      <c r="A1166">
        <v>2012</v>
      </c>
      <c r="B1166" t="s">
        <v>120</v>
      </c>
      <c r="C1166">
        <v>3</v>
      </c>
      <c r="D1166" t="s">
        <v>120</v>
      </c>
    </row>
    <row r="1167" spans="1:4" x14ac:dyDescent="0.45">
      <c r="A1167">
        <v>2012</v>
      </c>
      <c r="B1167" t="s">
        <v>232</v>
      </c>
      <c r="C1167">
        <v>3</v>
      </c>
      <c r="D1167" t="s">
        <v>232</v>
      </c>
    </row>
    <row r="1168" spans="1:4" x14ac:dyDescent="0.45">
      <c r="A1168">
        <v>2012</v>
      </c>
      <c r="B1168" t="s">
        <v>140</v>
      </c>
      <c r="C1168">
        <v>3</v>
      </c>
      <c r="D1168" t="s">
        <v>140</v>
      </c>
    </row>
    <row r="1169" spans="1:4" x14ac:dyDescent="0.45">
      <c r="A1169">
        <v>2012</v>
      </c>
      <c r="B1169" t="s">
        <v>181</v>
      </c>
      <c r="C1169">
        <v>3</v>
      </c>
      <c r="D1169" t="s">
        <v>181</v>
      </c>
    </row>
    <row r="1170" spans="1:4" x14ac:dyDescent="0.45">
      <c r="A1170">
        <v>2012</v>
      </c>
      <c r="B1170" t="s">
        <v>147</v>
      </c>
      <c r="C1170">
        <v>3</v>
      </c>
      <c r="D1170" t="s">
        <v>147</v>
      </c>
    </row>
    <row r="1171" spans="1:4" x14ac:dyDescent="0.45">
      <c r="A1171">
        <v>2012</v>
      </c>
      <c r="B1171" t="s">
        <v>73</v>
      </c>
      <c r="C1171">
        <v>3</v>
      </c>
      <c r="D1171" t="s">
        <v>73</v>
      </c>
    </row>
    <row r="1172" spans="1:4" x14ac:dyDescent="0.45">
      <c r="A1172">
        <v>2012</v>
      </c>
      <c r="B1172" t="s">
        <v>91</v>
      </c>
      <c r="C1172">
        <v>3</v>
      </c>
      <c r="D1172" t="s">
        <v>91</v>
      </c>
    </row>
    <row r="1173" spans="1:4" x14ac:dyDescent="0.45">
      <c r="A1173">
        <v>2012</v>
      </c>
      <c r="B1173" t="s">
        <v>223</v>
      </c>
      <c r="C1173">
        <v>3</v>
      </c>
      <c r="D1173" t="s">
        <v>223</v>
      </c>
    </row>
    <row r="1174" spans="1:4" x14ac:dyDescent="0.45">
      <c r="A1174">
        <v>2012</v>
      </c>
      <c r="B1174" t="s">
        <v>248</v>
      </c>
      <c r="C1174">
        <v>3</v>
      </c>
      <c r="D1174" t="s">
        <v>248</v>
      </c>
    </row>
    <row r="1175" spans="1:4" x14ac:dyDescent="0.45">
      <c r="A1175">
        <v>2012</v>
      </c>
      <c r="B1175" t="s">
        <v>228</v>
      </c>
      <c r="C1175">
        <v>3</v>
      </c>
      <c r="D1175" t="s">
        <v>228</v>
      </c>
    </row>
    <row r="1176" spans="1:4" x14ac:dyDescent="0.45">
      <c r="A1176">
        <v>2012</v>
      </c>
      <c r="B1176" t="s">
        <v>281</v>
      </c>
      <c r="C1176">
        <v>3</v>
      </c>
      <c r="D1176" t="s">
        <v>281</v>
      </c>
    </row>
    <row r="1177" spans="1:4" x14ac:dyDescent="0.45">
      <c r="A1177">
        <v>2011</v>
      </c>
      <c r="B1177" t="s">
        <v>29</v>
      </c>
      <c r="C1177">
        <v>24</v>
      </c>
      <c r="D1177" t="s">
        <v>29</v>
      </c>
    </row>
    <row r="1178" spans="1:4" x14ac:dyDescent="0.45">
      <c r="A1178">
        <v>2011</v>
      </c>
      <c r="B1178" t="s">
        <v>7</v>
      </c>
      <c r="C1178">
        <v>24</v>
      </c>
      <c r="D1178" t="s">
        <v>7</v>
      </c>
    </row>
    <row r="1179" spans="1:4" x14ac:dyDescent="0.45">
      <c r="A1179">
        <v>2011</v>
      </c>
      <c r="B1179" t="s">
        <v>59</v>
      </c>
      <c r="C1179">
        <v>24</v>
      </c>
      <c r="D1179" t="s">
        <v>59</v>
      </c>
    </row>
    <row r="1180" spans="1:4" x14ac:dyDescent="0.45">
      <c r="A1180">
        <v>2011</v>
      </c>
      <c r="B1180" t="s">
        <v>17</v>
      </c>
      <c r="C1180">
        <v>12</v>
      </c>
      <c r="D1180" t="s">
        <v>17</v>
      </c>
    </row>
    <row r="1181" spans="1:4" x14ac:dyDescent="0.45">
      <c r="A1181">
        <v>2011</v>
      </c>
      <c r="B1181" t="s">
        <v>21</v>
      </c>
      <c r="C1181">
        <v>12</v>
      </c>
      <c r="D1181" t="s">
        <v>21</v>
      </c>
    </row>
    <row r="1182" spans="1:4" x14ac:dyDescent="0.45">
      <c r="A1182">
        <v>2011</v>
      </c>
      <c r="B1182" t="s">
        <v>23</v>
      </c>
      <c r="C1182">
        <v>12</v>
      </c>
      <c r="D1182" t="s">
        <v>23</v>
      </c>
    </row>
    <row r="1183" spans="1:4" x14ac:dyDescent="0.45">
      <c r="A1183">
        <v>2011</v>
      </c>
      <c r="B1183" t="s">
        <v>25</v>
      </c>
      <c r="C1183">
        <v>12</v>
      </c>
      <c r="D1183" t="s">
        <v>25</v>
      </c>
    </row>
    <row r="1184" spans="1:4" x14ac:dyDescent="0.45">
      <c r="A1184">
        <v>2011</v>
      </c>
      <c r="B1184" t="s">
        <v>27</v>
      </c>
      <c r="C1184">
        <v>12</v>
      </c>
      <c r="D1184" t="s">
        <v>27</v>
      </c>
    </row>
    <row r="1185" spans="1:4" x14ac:dyDescent="0.45">
      <c r="A1185">
        <v>2011</v>
      </c>
      <c r="B1185" t="s">
        <v>270</v>
      </c>
      <c r="C1185">
        <v>12</v>
      </c>
      <c r="D1185" t="s">
        <v>270</v>
      </c>
    </row>
    <row r="1186" spans="1:4" x14ac:dyDescent="0.45">
      <c r="A1186">
        <v>2011</v>
      </c>
      <c r="B1186" t="s">
        <v>150</v>
      </c>
      <c r="C1186">
        <v>12</v>
      </c>
      <c r="D1186" t="s">
        <v>150</v>
      </c>
    </row>
    <row r="1187" spans="1:4" x14ac:dyDescent="0.45">
      <c r="A1187">
        <v>2011</v>
      </c>
      <c r="B1187" t="s">
        <v>8</v>
      </c>
      <c r="C1187">
        <v>12</v>
      </c>
      <c r="D1187" t="s">
        <v>8</v>
      </c>
    </row>
    <row r="1188" spans="1:4" x14ac:dyDescent="0.45">
      <c r="A1188">
        <v>2011</v>
      </c>
      <c r="B1188" t="s">
        <v>225</v>
      </c>
      <c r="C1188">
        <v>12</v>
      </c>
      <c r="D1188" t="s">
        <v>225</v>
      </c>
    </row>
    <row r="1189" spans="1:4" x14ac:dyDescent="0.45">
      <c r="A1189">
        <v>2011</v>
      </c>
      <c r="B1189" t="s">
        <v>13</v>
      </c>
      <c r="C1189">
        <v>12</v>
      </c>
      <c r="D1189" t="s">
        <v>13</v>
      </c>
    </row>
    <row r="1190" spans="1:4" x14ac:dyDescent="0.45">
      <c r="A1190">
        <v>2011</v>
      </c>
      <c r="B1190" t="s">
        <v>35</v>
      </c>
      <c r="C1190">
        <v>12</v>
      </c>
      <c r="D1190" t="s">
        <v>35</v>
      </c>
    </row>
    <row r="1191" spans="1:4" x14ac:dyDescent="0.45">
      <c r="A1191">
        <v>2011</v>
      </c>
      <c r="B1191" t="s">
        <v>38</v>
      </c>
      <c r="C1191">
        <v>9</v>
      </c>
      <c r="D1191" t="s">
        <v>38</v>
      </c>
    </row>
    <row r="1192" spans="1:4" x14ac:dyDescent="0.45">
      <c r="A1192">
        <v>2011</v>
      </c>
      <c r="B1192" t="s">
        <v>282</v>
      </c>
      <c r="C1192">
        <v>9</v>
      </c>
      <c r="D1192" t="s">
        <v>41</v>
      </c>
    </row>
    <row r="1193" spans="1:4" x14ac:dyDescent="0.45">
      <c r="A1193">
        <v>2011</v>
      </c>
      <c r="B1193" t="s">
        <v>44</v>
      </c>
      <c r="C1193">
        <v>9</v>
      </c>
      <c r="D1193" t="s">
        <v>44</v>
      </c>
    </row>
    <row r="1194" spans="1:4" x14ac:dyDescent="0.45">
      <c r="A1194">
        <v>2011</v>
      </c>
      <c r="B1194" t="s">
        <v>121</v>
      </c>
      <c r="C1194">
        <v>9</v>
      </c>
      <c r="D1194" t="s">
        <v>121</v>
      </c>
    </row>
    <row r="1195" spans="1:4" x14ac:dyDescent="0.45">
      <c r="A1195">
        <v>2011</v>
      </c>
      <c r="B1195" t="s">
        <v>3</v>
      </c>
      <c r="C1195">
        <v>9</v>
      </c>
      <c r="D1195" t="s">
        <v>3</v>
      </c>
    </row>
    <row r="1196" spans="1:4" x14ac:dyDescent="0.45">
      <c r="A1196">
        <v>2011</v>
      </c>
      <c r="B1196" t="s">
        <v>130</v>
      </c>
      <c r="C1196">
        <v>9</v>
      </c>
      <c r="D1196" t="s">
        <v>130</v>
      </c>
    </row>
    <row r="1197" spans="1:4" x14ac:dyDescent="0.45">
      <c r="A1197">
        <v>2011</v>
      </c>
      <c r="B1197" t="s">
        <v>31</v>
      </c>
      <c r="C1197">
        <v>9</v>
      </c>
      <c r="D1197" t="s">
        <v>31</v>
      </c>
    </row>
    <row r="1198" spans="1:4" x14ac:dyDescent="0.45">
      <c r="A1198">
        <v>2011</v>
      </c>
      <c r="B1198" t="s">
        <v>245</v>
      </c>
      <c r="C1198">
        <v>9</v>
      </c>
      <c r="D1198" t="s">
        <v>245</v>
      </c>
    </row>
    <row r="1199" spans="1:4" x14ac:dyDescent="0.45">
      <c r="A1199">
        <v>2011</v>
      </c>
      <c r="B1199" t="s">
        <v>206</v>
      </c>
      <c r="C1199">
        <v>9</v>
      </c>
      <c r="D1199" t="s">
        <v>206</v>
      </c>
    </row>
    <row r="1200" spans="1:4" x14ac:dyDescent="0.45">
      <c r="A1200">
        <v>2011</v>
      </c>
      <c r="B1200" t="s">
        <v>62</v>
      </c>
      <c r="C1200">
        <v>9</v>
      </c>
      <c r="D1200" t="s">
        <v>62</v>
      </c>
    </row>
    <row r="1201" spans="1:4" x14ac:dyDescent="0.45">
      <c r="A1201">
        <v>2011</v>
      </c>
      <c r="B1201" t="s">
        <v>261</v>
      </c>
      <c r="C1201">
        <v>9</v>
      </c>
      <c r="D1201" t="s">
        <v>261</v>
      </c>
    </row>
    <row r="1202" spans="1:4" x14ac:dyDescent="0.45">
      <c r="A1202">
        <v>2011</v>
      </c>
      <c r="B1202" t="s">
        <v>157</v>
      </c>
      <c r="C1202">
        <v>6</v>
      </c>
      <c r="D1202" t="s">
        <v>157</v>
      </c>
    </row>
    <row r="1203" spans="1:4" x14ac:dyDescent="0.45">
      <c r="A1203">
        <v>2011</v>
      </c>
      <c r="B1203" t="s">
        <v>138</v>
      </c>
      <c r="C1203">
        <v>6</v>
      </c>
      <c r="D1203" t="s">
        <v>138</v>
      </c>
    </row>
    <row r="1204" spans="1:4" x14ac:dyDescent="0.45">
      <c r="A1204">
        <v>2011</v>
      </c>
      <c r="B1204" t="s">
        <v>264</v>
      </c>
      <c r="C1204">
        <v>6</v>
      </c>
      <c r="D1204" t="s">
        <v>264</v>
      </c>
    </row>
    <row r="1205" spans="1:4" x14ac:dyDescent="0.45">
      <c r="A1205">
        <v>2011</v>
      </c>
      <c r="B1205" t="s">
        <v>18</v>
      </c>
      <c r="C1205">
        <v>6</v>
      </c>
      <c r="D1205" t="s">
        <v>18</v>
      </c>
    </row>
    <row r="1206" spans="1:4" x14ac:dyDescent="0.45">
      <c r="A1206">
        <v>2011</v>
      </c>
      <c r="B1206" t="s">
        <v>139</v>
      </c>
      <c r="C1206">
        <v>6</v>
      </c>
      <c r="D1206" t="s">
        <v>139</v>
      </c>
    </row>
    <row r="1207" spans="1:4" x14ac:dyDescent="0.45">
      <c r="A1207">
        <v>2011</v>
      </c>
      <c r="B1207" t="s">
        <v>283</v>
      </c>
      <c r="C1207">
        <v>6</v>
      </c>
      <c r="D1207" t="s">
        <v>283</v>
      </c>
    </row>
    <row r="1208" spans="1:4" x14ac:dyDescent="0.45">
      <c r="A1208">
        <v>2011</v>
      </c>
      <c r="B1208" t="s">
        <v>278</v>
      </c>
      <c r="C1208">
        <v>6</v>
      </c>
      <c r="D1208" t="s">
        <v>278</v>
      </c>
    </row>
    <row r="1209" spans="1:4" x14ac:dyDescent="0.45">
      <c r="A1209">
        <v>2011</v>
      </c>
      <c r="B1209" t="s">
        <v>284</v>
      </c>
      <c r="C1209">
        <v>6</v>
      </c>
      <c r="D1209" t="s">
        <v>284</v>
      </c>
    </row>
    <row r="1210" spans="1:4" x14ac:dyDescent="0.45">
      <c r="A1210">
        <v>2011</v>
      </c>
      <c r="B1210" t="s">
        <v>234</v>
      </c>
      <c r="C1210">
        <v>6</v>
      </c>
      <c r="D1210" t="s">
        <v>234</v>
      </c>
    </row>
    <row r="1211" spans="1:4" x14ac:dyDescent="0.45">
      <c r="A1211">
        <v>2011</v>
      </c>
      <c r="B1211" t="s">
        <v>226</v>
      </c>
      <c r="C1211">
        <v>6</v>
      </c>
      <c r="D1211" t="s">
        <v>226</v>
      </c>
    </row>
    <row r="1212" spans="1:4" x14ac:dyDescent="0.45">
      <c r="A1212">
        <v>2011</v>
      </c>
      <c r="B1212" t="s">
        <v>51</v>
      </c>
      <c r="C1212">
        <v>6</v>
      </c>
      <c r="D1212" t="s">
        <v>51</v>
      </c>
    </row>
    <row r="1213" spans="1:4" x14ac:dyDescent="0.45">
      <c r="A1213">
        <v>2011</v>
      </c>
      <c r="B1213" t="s">
        <v>244</v>
      </c>
      <c r="C1213">
        <v>6</v>
      </c>
      <c r="D1213" t="s">
        <v>244</v>
      </c>
    </row>
    <row r="1214" spans="1:4" x14ac:dyDescent="0.45">
      <c r="A1214">
        <v>2011</v>
      </c>
      <c r="B1214" t="s">
        <v>30</v>
      </c>
      <c r="C1214">
        <v>6</v>
      </c>
      <c r="D1214" t="s">
        <v>30</v>
      </c>
    </row>
    <row r="1215" spans="1:4" x14ac:dyDescent="0.45">
      <c r="A1215">
        <v>2011</v>
      </c>
      <c r="B1215" t="s">
        <v>186</v>
      </c>
      <c r="C1215">
        <v>6</v>
      </c>
      <c r="D1215" t="s">
        <v>186</v>
      </c>
    </row>
    <row r="1216" spans="1:4" x14ac:dyDescent="0.45">
      <c r="A1216">
        <v>2011</v>
      </c>
      <c r="B1216" t="s">
        <v>227</v>
      </c>
      <c r="C1216">
        <v>6</v>
      </c>
      <c r="D1216" t="s">
        <v>227</v>
      </c>
    </row>
    <row r="1217" spans="1:4" x14ac:dyDescent="0.45">
      <c r="A1217">
        <v>2011</v>
      </c>
      <c r="B1217" t="s">
        <v>92</v>
      </c>
      <c r="C1217">
        <v>6</v>
      </c>
      <c r="D1217" t="s">
        <v>92</v>
      </c>
    </row>
    <row r="1218" spans="1:4" x14ac:dyDescent="0.45">
      <c r="A1218">
        <v>2011</v>
      </c>
      <c r="B1218" t="s">
        <v>153</v>
      </c>
      <c r="C1218">
        <v>6</v>
      </c>
      <c r="D1218" t="s">
        <v>153</v>
      </c>
    </row>
    <row r="1219" spans="1:4" x14ac:dyDescent="0.45">
      <c r="A1219">
        <v>2011</v>
      </c>
      <c r="B1219" t="s">
        <v>222</v>
      </c>
      <c r="C1219">
        <v>6</v>
      </c>
      <c r="D1219" t="s">
        <v>222</v>
      </c>
    </row>
    <row r="1220" spans="1:4" x14ac:dyDescent="0.45">
      <c r="A1220">
        <v>2011</v>
      </c>
      <c r="B1220" t="s">
        <v>247</v>
      </c>
      <c r="C1220">
        <v>6</v>
      </c>
      <c r="D1220" t="s">
        <v>247</v>
      </c>
    </row>
    <row r="1221" spans="1:4" x14ac:dyDescent="0.45">
      <c r="A1221">
        <v>2011</v>
      </c>
      <c r="B1221" t="s">
        <v>12</v>
      </c>
      <c r="C1221">
        <v>6</v>
      </c>
      <c r="D1221" t="s">
        <v>12</v>
      </c>
    </row>
    <row r="1222" spans="1:4" x14ac:dyDescent="0.45">
      <c r="A1222">
        <v>2011</v>
      </c>
      <c r="B1222" t="s">
        <v>248</v>
      </c>
      <c r="C1222">
        <v>6</v>
      </c>
      <c r="D1222" t="s">
        <v>248</v>
      </c>
    </row>
    <row r="1223" spans="1:4" x14ac:dyDescent="0.45">
      <c r="A1223">
        <v>2011</v>
      </c>
      <c r="B1223" t="s">
        <v>63</v>
      </c>
      <c r="C1223">
        <v>6</v>
      </c>
      <c r="D1223" t="s">
        <v>63</v>
      </c>
    </row>
    <row r="1224" spans="1:4" x14ac:dyDescent="0.45">
      <c r="A1224">
        <v>2011</v>
      </c>
      <c r="B1224" t="s">
        <v>281</v>
      </c>
      <c r="C1224">
        <v>6</v>
      </c>
      <c r="D1224" t="s">
        <v>281</v>
      </c>
    </row>
    <row r="1225" spans="1:4" x14ac:dyDescent="0.45">
      <c r="A1225">
        <v>2011</v>
      </c>
      <c r="B1225" t="s">
        <v>93</v>
      </c>
      <c r="C1225">
        <v>6</v>
      </c>
      <c r="D1225" t="s">
        <v>93</v>
      </c>
    </row>
    <row r="1226" spans="1:4" x14ac:dyDescent="0.45">
      <c r="A1226">
        <v>2011</v>
      </c>
      <c r="B1226" t="s">
        <v>237</v>
      </c>
      <c r="C1226">
        <v>6</v>
      </c>
      <c r="D1226" t="s">
        <v>237</v>
      </c>
    </row>
    <row r="1227" spans="1:4" x14ac:dyDescent="0.45">
      <c r="A1227">
        <v>2011</v>
      </c>
      <c r="B1227" t="s">
        <v>73</v>
      </c>
      <c r="C1227">
        <v>4</v>
      </c>
      <c r="D1227" t="s">
        <v>73</v>
      </c>
    </row>
    <row r="1228" spans="1:4" x14ac:dyDescent="0.45">
      <c r="A1228">
        <v>2011</v>
      </c>
      <c r="B1228" t="s">
        <v>197</v>
      </c>
      <c r="C1228">
        <v>4</v>
      </c>
      <c r="D1228" t="s">
        <v>197</v>
      </c>
    </row>
    <row r="1229" spans="1:4" x14ac:dyDescent="0.45">
      <c r="A1229">
        <v>2011</v>
      </c>
      <c r="B1229" t="s">
        <v>285</v>
      </c>
      <c r="C1229">
        <v>3</v>
      </c>
      <c r="D1229" t="s">
        <v>285</v>
      </c>
    </row>
    <row r="1230" spans="1:4" x14ac:dyDescent="0.45">
      <c r="A1230">
        <v>2011</v>
      </c>
      <c r="B1230" t="s">
        <v>265</v>
      </c>
      <c r="C1230">
        <v>3</v>
      </c>
      <c r="D1230" t="s">
        <v>265</v>
      </c>
    </row>
    <row r="1231" spans="1:4" x14ac:dyDescent="0.45">
      <c r="A1231">
        <v>2011</v>
      </c>
      <c r="B1231" t="s">
        <v>218</v>
      </c>
      <c r="C1231">
        <v>3</v>
      </c>
      <c r="D1231" t="s">
        <v>218</v>
      </c>
    </row>
    <row r="1232" spans="1:4" x14ac:dyDescent="0.45">
      <c r="A1232">
        <v>2011</v>
      </c>
      <c r="B1232" t="s">
        <v>286</v>
      </c>
      <c r="C1232">
        <v>3</v>
      </c>
      <c r="D1232" t="s">
        <v>286</v>
      </c>
    </row>
    <row r="1233" spans="1:4" x14ac:dyDescent="0.45">
      <c r="A1233">
        <v>2011</v>
      </c>
      <c r="B1233" t="s">
        <v>82</v>
      </c>
      <c r="C1233">
        <v>3</v>
      </c>
      <c r="D1233" t="s">
        <v>82</v>
      </c>
    </row>
    <row r="1234" spans="1:4" x14ac:dyDescent="0.45">
      <c r="A1234">
        <v>2011</v>
      </c>
      <c r="B1234" t="s">
        <v>287</v>
      </c>
      <c r="C1234">
        <v>3</v>
      </c>
      <c r="D1234" t="s">
        <v>287</v>
      </c>
    </row>
    <row r="1235" spans="1:4" x14ac:dyDescent="0.45">
      <c r="A1235">
        <v>2011</v>
      </c>
      <c r="B1235" t="s">
        <v>140</v>
      </c>
      <c r="C1235">
        <v>3</v>
      </c>
      <c r="D1235" t="s">
        <v>140</v>
      </c>
    </row>
    <row r="1236" spans="1:4" x14ac:dyDescent="0.45">
      <c r="A1236">
        <v>2011</v>
      </c>
      <c r="B1236" t="s">
        <v>91</v>
      </c>
      <c r="C1236">
        <v>3</v>
      </c>
      <c r="D1236" t="s">
        <v>91</v>
      </c>
    </row>
    <row r="1237" spans="1:4" x14ac:dyDescent="0.45">
      <c r="A1237">
        <v>2011</v>
      </c>
      <c r="B1237" t="s">
        <v>288</v>
      </c>
      <c r="C1237">
        <v>3</v>
      </c>
      <c r="D1237" t="s">
        <v>288</v>
      </c>
    </row>
    <row r="1238" spans="1:4" x14ac:dyDescent="0.45">
      <c r="A1238">
        <v>2011</v>
      </c>
      <c r="B1238" t="s">
        <v>228</v>
      </c>
      <c r="C1238">
        <v>3</v>
      </c>
      <c r="D1238" t="s">
        <v>228</v>
      </c>
    </row>
    <row r="1239" spans="1:4" x14ac:dyDescent="0.45">
      <c r="A1239">
        <v>2011</v>
      </c>
      <c r="B1239" t="s">
        <v>192</v>
      </c>
      <c r="C1239">
        <v>3</v>
      </c>
      <c r="D1239" t="s">
        <v>192</v>
      </c>
    </row>
    <row r="1240" spans="1:4" x14ac:dyDescent="0.45">
      <c r="A1240">
        <v>2011</v>
      </c>
      <c r="B1240" t="s">
        <v>289</v>
      </c>
      <c r="C1240">
        <v>3</v>
      </c>
      <c r="D1240" t="s">
        <v>289</v>
      </c>
    </row>
    <row r="1241" spans="1:4" x14ac:dyDescent="0.45">
      <c r="A1241">
        <v>2011</v>
      </c>
      <c r="B1241" t="s">
        <v>135</v>
      </c>
      <c r="C1241">
        <v>3</v>
      </c>
      <c r="D1241" t="s">
        <v>135</v>
      </c>
    </row>
    <row r="1242" spans="1:4" x14ac:dyDescent="0.45">
      <c r="A1242">
        <v>2011</v>
      </c>
      <c r="B1242" t="s">
        <v>274</v>
      </c>
      <c r="C1242">
        <v>3</v>
      </c>
      <c r="D1242" t="s">
        <v>274</v>
      </c>
    </row>
    <row r="1243" spans="1:4" x14ac:dyDescent="0.45">
      <c r="A1243">
        <v>2011</v>
      </c>
      <c r="B1243" t="s">
        <v>290</v>
      </c>
      <c r="C1243">
        <v>3</v>
      </c>
      <c r="D1243" t="s">
        <v>290</v>
      </c>
    </row>
    <row r="1244" spans="1:4" x14ac:dyDescent="0.45">
      <c r="A1244">
        <v>2010</v>
      </c>
      <c r="B1244" t="s">
        <v>292</v>
      </c>
      <c r="C1244">
        <v>24</v>
      </c>
      <c r="D1244" t="s">
        <v>231</v>
      </c>
    </row>
    <row r="1245" spans="1:4" x14ac:dyDescent="0.45">
      <c r="A1245">
        <v>2010</v>
      </c>
      <c r="B1245" t="s">
        <v>291</v>
      </c>
      <c r="C1245">
        <v>24</v>
      </c>
      <c r="D1245" t="s">
        <v>291</v>
      </c>
    </row>
    <row r="1246" spans="1:4" x14ac:dyDescent="0.45">
      <c r="A1246">
        <v>2010</v>
      </c>
      <c r="B1246" t="s">
        <v>21</v>
      </c>
      <c r="C1246">
        <v>12</v>
      </c>
      <c r="D1246" t="s">
        <v>21</v>
      </c>
    </row>
    <row r="1247" spans="1:4" x14ac:dyDescent="0.45">
      <c r="A1247">
        <v>2010</v>
      </c>
      <c r="B1247" t="s">
        <v>44</v>
      </c>
      <c r="C1247">
        <v>12</v>
      </c>
      <c r="D1247" t="s">
        <v>44</v>
      </c>
    </row>
    <row r="1248" spans="1:4" x14ac:dyDescent="0.45">
      <c r="A1248">
        <v>2010</v>
      </c>
      <c r="B1248" t="s">
        <v>25</v>
      </c>
      <c r="C1248">
        <v>12</v>
      </c>
      <c r="D1248" t="s">
        <v>25</v>
      </c>
    </row>
    <row r="1249" spans="1:4" x14ac:dyDescent="0.45">
      <c r="A1249">
        <v>2010</v>
      </c>
      <c r="B1249" t="s">
        <v>27</v>
      </c>
      <c r="C1249">
        <v>12</v>
      </c>
      <c r="D1249" t="s">
        <v>27</v>
      </c>
    </row>
    <row r="1250" spans="1:4" x14ac:dyDescent="0.45">
      <c r="A1250">
        <v>2010</v>
      </c>
      <c r="B1250" t="s">
        <v>270</v>
      </c>
      <c r="C1250">
        <v>12</v>
      </c>
      <c r="D1250" t="s">
        <v>270</v>
      </c>
    </row>
    <row r="1251" spans="1:4" x14ac:dyDescent="0.45">
      <c r="A1251">
        <v>2010</v>
      </c>
      <c r="B1251" t="s">
        <v>29</v>
      </c>
      <c r="C1251">
        <v>12</v>
      </c>
      <c r="D1251" t="s">
        <v>29</v>
      </c>
    </row>
    <row r="1252" spans="1:4" x14ac:dyDescent="0.45">
      <c r="A1252">
        <v>2010</v>
      </c>
      <c r="B1252" t="s">
        <v>153</v>
      </c>
      <c r="C1252">
        <v>12</v>
      </c>
      <c r="D1252" t="s">
        <v>153</v>
      </c>
    </row>
    <row r="1253" spans="1:4" x14ac:dyDescent="0.45">
      <c r="A1253">
        <v>2010</v>
      </c>
      <c r="B1253" t="s">
        <v>8</v>
      </c>
      <c r="C1253">
        <v>12</v>
      </c>
      <c r="D1253" t="s">
        <v>8</v>
      </c>
    </row>
    <row r="1254" spans="1:4" x14ac:dyDescent="0.45">
      <c r="A1254">
        <v>2010</v>
      </c>
      <c r="B1254" t="s">
        <v>225</v>
      </c>
      <c r="C1254">
        <v>12</v>
      </c>
      <c r="D1254" t="s">
        <v>225</v>
      </c>
    </row>
    <row r="1255" spans="1:4" x14ac:dyDescent="0.45">
      <c r="A1255">
        <v>2010</v>
      </c>
      <c r="B1255" t="s">
        <v>224</v>
      </c>
      <c r="C1255">
        <v>12</v>
      </c>
      <c r="D1255" t="s">
        <v>224</v>
      </c>
    </row>
    <row r="1256" spans="1:4" x14ac:dyDescent="0.45">
      <c r="A1256">
        <v>2010</v>
      </c>
      <c r="B1256" t="s">
        <v>35</v>
      </c>
      <c r="C1256">
        <v>12</v>
      </c>
      <c r="D1256" t="s">
        <v>35</v>
      </c>
    </row>
    <row r="1257" spans="1:4" x14ac:dyDescent="0.45">
      <c r="A1257">
        <v>2010</v>
      </c>
      <c r="B1257" t="s">
        <v>156</v>
      </c>
      <c r="C1257">
        <v>12</v>
      </c>
      <c r="D1257" t="s">
        <v>156</v>
      </c>
    </row>
    <row r="1258" spans="1:4" x14ac:dyDescent="0.45">
      <c r="A1258">
        <v>2010</v>
      </c>
      <c r="B1258" t="s">
        <v>293</v>
      </c>
      <c r="C1258">
        <v>9</v>
      </c>
      <c r="D1258" t="s">
        <v>17</v>
      </c>
    </row>
    <row r="1259" spans="1:4" x14ac:dyDescent="0.45">
      <c r="A1259">
        <v>2010</v>
      </c>
      <c r="B1259" t="s">
        <v>294</v>
      </c>
      <c r="C1259">
        <v>9</v>
      </c>
      <c r="D1259" t="s">
        <v>18</v>
      </c>
    </row>
    <row r="1260" spans="1:4" x14ac:dyDescent="0.45">
      <c r="A1260">
        <v>2010</v>
      </c>
      <c r="B1260" t="s">
        <v>295</v>
      </c>
      <c r="C1260">
        <v>9</v>
      </c>
      <c r="D1260" t="s">
        <v>477</v>
      </c>
    </row>
    <row r="1261" spans="1:4" x14ac:dyDescent="0.45">
      <c r="A1261">
        <v>2010</v>
      </c>
      <c r="B1261" t="s">
        <v>296</v>
      </c>
      <c r="C1261">
        <v>9</v>
      </c>
      <c r="D1261" t="s">
        <v>7</v>
      </c>
    </row>
    <row r="1262" spans="1:4" x14ac:dyDescent="0.45">
      <c r="A1262">
        <v>2010</v>
      </c>
      <c r="B1262" t="s">
        <v>297</v>
      </c>
      <c r="C1262">
        <v>9</v>
      </c>
      <c r="D1262" t="s">
        <v>12</v>
      </c>
    </row>
    <row r="1263" spans="1:4" x14ac:dyDescent="0.45">
      <c r="A1263">
        <v>2010</v>
      </c>
      <c r="B1263" t="s">
        <v>157</v>
      </c>
      <c r="C1263">
        <v>6</v>
      </c>
      <c r="D1263" t="s">
        <v>157</v>
      </c>
    </row>
    <row r="1264" spans="1:4" x14ac:dyDescent="0.45">
      <c r="A1264">
        <v>2010</v>
      </c>
      <c r="B1264" t="s">
        <v>285</v>
      </c>
      <c r="C1264">
        <v>6</v>
      </c>
      <c r="D1264" t="s">
        <v>285</v>
      </c>
    </row>
    <row r="1265" spans="1:4" x14ac:dyDescent="0.45">
      <c r="A1265">
        <v>2010</v>
      </c>
      <c r="B1265" t="s">
        <v>41</v>
      </c>
      <c r="C1265">
        <v>6</v>
      </c>
      <c r="D1265" t="s">
        <v>41</v>
      </c>
    </row>
    <row r="1266" spans="1:4" x14ac:dyDescent="0.45">
      <c r="A1266">
        <v>2010</v>
      </c>
      <c r="B1266" t="s">
        <v>139</v>
      </c>
      <c r="C1266">
        <v>6</v>
      </c>
      <c r="D1266" t="s">
        <v>139</v>
      </c>
    </row>
    <row r="1267" spans="1:4" x14ac:dyDescent="0.45">
      <c r="A1267">
        <v>2010</v>
      </c>
      <c r="B1267" t="s">
        <v>120</v>
      </c>
      <c r="C1267">
        <v>6</v>
      </c>
      <c r="D1267" t="s">
        <v>120</v>
      </c>
    </row>
    <row r="1268" spans="1:4" x14ac:dyDescent="0.45">
      <c r="A1268">
        <v>2010</v>
      </c>
      <c r="B1268" t="s">
        <v>121</v>
      </c>
      <c r="C1268">
        <v>6</v>
      </c>
      <c r="D1268" t="s">
        <v>121</v>
      </c>
    </row>
    <row r="1269" spans="1:4" x14ac:dyDescent="0.45">
      <c r="A1269">
        <v>2010</v>
      </c>
      <c r="B1269" t="s">
        <v>283</v>
      </c>
      <c r="C1269">
        <v>6</v>
      </c>
      <c r="D1269" t="s">
        <v>283</v>
      </c>
    </row>
    <row r="1270" spans="1:4" x14ac:dyDescent="0.45">
      <c r="A1270">
        <v>2010</v>
      </c>
      <c r="B1270" t="s">
        <v>278</v>
      </c>
      <c r="C1270">
        <v>6</v>
      </c>
      <c r="D1270" t="s">
        <v>278</v>
      </c>
    </row>
    <row r="1271" spans="1:4" x14ac:dyDescent="0.45">
      <c r="A1271">
        <v>2010</v>
      </c>
      <c r="B1271" t="s">
        <v>123</v>
      </c>
      <c r="C1271">
        <v>6</v>
      </c>
      <c r="D1271" t="s">
        <v>123</v>
      </c>
    </row>
    <row r="1272" spans="1:4" x14ac:dyDescent="0.45">
      <c r="A1272">
        <v>2010</v>
      </c>
      <c r="B1272" t="s">
        <v>226</v>
      </c>
      <c r="C1272">
        <v>6</v>
      </c>
      <c r="D1272" t="s">
        <v>226</v>
      </c>
    </row>
    <row r="1273" spans="1:4" x14ac:dyDescent="0.45">
      <c r="A1273">
        <v>2010</v>
      </c>
      <c r="B1273" t="s">
        <v>298</v>
      </c>
      <c r="C1273">
        <v>6</v>
      </c>
      <c r="D1273" t="s">
        <v>51</v>
      </c>
    </row>
    <row r="1274" spans="1:4" x14ac:dyDescent="0.45">
      <c r="A1274">
        <v>2010</v>
      </c>
      <c r="B1274" t="s">
        <v>299</v>
      </c>
      <c r="C1274">
        <v>6</v>
      </c>
      <c r="D1274" t="s">
        <v>509</v>
      </c>
    </row>
    <row r="1275" spans="1:4" x14ac:dyDescent="0.45">
      <c r="A1275">
        <v>2010</v>
      </c>
      <c r="B1275" t="s">
        <v>244</v>
      </c>
      <c r="C1275">
        <v>6</v>
      </c>
      <c r="D1275" t="s">
        <v>244</v>
      </c>
    </row>
    <row r="1276" spans="1:4" x14ac:dyDescent="0.45">
      <c r="A1276">
        <v>2010</v>
      </c>
      <c r="B1276" t="s">
        <v>208</v>
      </c>
      <c r="C1276">
        <v>6</v>
      </c>
      <c r="D1276" t="s">
        <v>208</v>
      </c>
    </row>
    <row r="1277" spans="1:4" x14ac:dyDescent="0.45">
      <c r="A1277">
        <v>2010</v>
      </c>
      <c r="B1277" t="s">
        <v>30</v>
      </c>
      <c r="C1277">
        <v>6</v>
      </c>
      <c r="D1277" t="s">
        <v>30</v>
      </c>
    </row>
    <row r="1278" spans="1:4" x14ac:dyDescent="0.45">
      <c r="A1278">
        <v>2010</v>
      </c>
      <c r="B1278" t="s">
        <v>31</v>
      </c>
      <c r="C1278">
        <v>6</v>
      </c>
      <c r="D1278" t="s">
        <v>31</v>
      </c>
    </row>
    <row r="1279" spans="1:4" x14ac:dyDescent="0.45">
      <c r="A1279">
        <v>2010</v>
      </c>
      <c r="B1279" t="s">
        <v>245</v>
      </c>
      <c r="C1279">
        <v>6</v>
      </c>
      <c r="D1279" t="s">
        <v>245</v>
      </c>
    </row>
    <row r="1280" spans="1:4" x14ac:dyDescent="0.45">
      <c r="A1280">
        <v>2010</v>
      </c>
      <c r="B1280" t="s">
        <v>73</v>
      </c>
      <c r="C1280">
        <v>6</v>
      </c>
      <c r="D1280" t="s">
        <v>73</v>
      </c>
    </row>
    <row r="1281" spans="1:4" x14ac:dyDescent="0.45">
      <c r="A1281">
        <v>2010</v>
      </c>
      <c r="B1281" t="s">
        <v>300</v>
      </c>
      <c r="C1281">
        <v>6</v>
      </c>
      <c r="D1281" t="s">
        <v>300</v>
      </c>
    </row>
    <row r="1282" spans="1:4" x14ac:dyDescent="0.45">
      <c r="A1282">
        <v>2010</v>
      </c>
      <c r="B1282" t="s">
        <v>247</v>
      </c>
      <c r="C1282">
        <v>6</v>
      </c>
      <c r="D1282" t="s">
        <v>247</v>
      </c>
    </row>
    <row r="1283" spans="1:4" x14ac:dyDescent="0.45">
      <c r="A1283">
        <v>2010</v>
      </c>
      <c r="B1283" t="s">
        <v>59</v>
      </c>
      <c r="C1283">
        <v>6</v>
      </c>
      <c r="D1283" t="s">
        <v>59</v>
      </c>
    </row>
    <row r="1284" spans="1:4" x14ac:dyDescent="0.45">
      <c r="A1284">
        <v>2010</v>
      </c>
      <c r="B1284" t="s">
        <v>192</v>
      </c>
      <c r="C1284">
        <v>6</v>
      </c>
      <c r="D1284" t="s">
        <v>192</v>
      </c>
    </row>
    <row r="1285" spans="1:4" x14ac:dyDescent="0.45">
      <c r="A1285">
        <v>2010</v>
      </c>
      <c r="B1285" t="s">
        <v>102</v>
      </c>
      <c r="C1285">
        <v>6</v>
      </c>
      <c r="D1285" t="s">
        <v>102</v>
      </c>
    </row>
    <row r="1286" spans="1:4" x14ac:dyDescent="0.45">
      <c r="A1286">
        <v>2010</v>
      </c>
      <c r="B1286" t="s">
        <v>215</v>
      </c>
      <c r="C1286">
        <v>6</v>
      </c>
      <c r="D1286" t="s">
        <v>215</v>
      </c>
    </row>
    <row r="1287" spans="1:4" x14ac:dyDescent="0.45">
      <c r="A1287">
        <v>2010</v>
      </c>
      <c r="B1287" t="s">
        <v>63</v>
      </c>
      <c r="C1287">
        <v>6</v>
      </c>
      <c r="D1287" t="s">
        <v>63</v>
      </c>
    </row>
    <row r="1288" spans="1:4" x14ac:dyDescent="0.45">
      <c r="A1288">
        <v>2010</v>
      </c>
      <c r="B1288" t="s">
        <v>93</v>
      </c>
      <c r="C1288">
        <v>6</v>
      </c>
      <c r="D1288" t="s">
        <v>93</v>
      </c>
    </row>
    <row r="1289" spans="1:4" x14ac:dyDescent="0.45">
      <c r="A1289">
        <v>2010</v>
      </c>
      <c r="B1289" t="s">
        <v>237</v>
      </c>
      <c r="C1289">
        <v>6</v>
      </c>
      <c r="D1289" t="s">
        <v>237</v>
      </c>
    </row>
    <row r="1290" spans="1:4" x14ac:dyDescent="0.45">
      <c r="A1290">
        <v>2010</v>
      </c>
      <c r="B1290" t="s">
        <v>290</v>
      </c>
      <c r="C1290">
        <v>6</v>
      </c>
      <c r="D1290" t="s">
        <v>290</v>
      </c>
    </row>
    <row r="1291" spans="1:4" x14ac:dyDescent="0.45">
      <c r="A1291">
        <v>2010</v>
      </c>
      <c r="B1291" t="s">
        <v>264</v>
      </c>
      <c r="C1291">
        <v>3</v>
      </c>
      <c r="D1291" t="s">
        <v>264</v>
      </c>
    </row>
    <row r="1292" spans="1:4" x14ac:dyDescent="0.45">
      <c r="A1292">
        <v>2010</v>
      </c>
      <c r="B1292" t="s">
        <v>218</v>
      </c>
      <c r="C1292">
        <v>3</v>
      </c>
      <c r="D1292" t="s">
        <v>218</v>
      </c>
    </row>
    <row r="1293" spans="1:4" x14ac:dyDescent="0.45">
      <c r="A1293">
        <v>2010</v>
      </c>
      <c r="B1293" t="s">
        <v>301</v>
      </c>
      <c r="C1293">
        <v>3</v>
      </c>
      <c r="D1293" t="s">
        <v>301</v>
      </c>
    </row>
    <row r="1294" spans="1:4" x14ac:dyDescent="0.45">
      <c r="A1294">
        <v>2010</v>
      </c>
      <c r="B1294" t="s">
        <v>302</v>
      </c>
      <c r="C1294">
        <v>3</v>
      </c>
      <c r="D1294" t="s">
        <v>176</v>
      </c>
    </row>
    <row r="1295" spans="1:4" x14ac:dyDescent="0.45">
      <c r="A1295">
        <v>2010</v>
      </c>
      <c r="B1295" t="s">
        <v>234</v>
      </c>
      <c r="C1295">
        <v>3</v>
      </c>
      <c r="D1295" t="s">
        <v>234</v>
      </c>
    </row>
    <row r="1296" spans="1:4" x14ac:dyDescent="0.45">
      <c r="A1296">
        <v>2010</v>
      </c>
      <c r="B1296" t="s">
        <v>50</v>
      </c>
      <c r="C1296">
        <v>3</v>
      </c>
      <c r="D1296" t="s">
        <v>50</v>
      </c>
    </row>
    <row r="1297" spans="1:4" x14ac:dyDescent="0.45">
      <c r="A1297">
        <v>2010</v>
      </c>
      <c r="B1297" t="s">
        <v>146</v>
      </c>
      <c r="C1297">
        <v>3</v>
      </c>
      <c r="D1297" t="s">
        <v>146</v>
      </c>
    </row>
    <row r="1298" spans="1:4" x14ac:dyDescent="0.45">
      <c r="A1298">
        <v>2010</v>
      </c>
      <c r="B1298" t="s">
        <v>202</v>
      </c>
      <c r="C1298">
        <v>3</v>
      </c>
      <c r="D1298" t="s">
        <v>202</v>
      </c>
    </row>
    <row r="1299" spans="1:4" x14ac:dyDescent="0.45">
      <c r="A1299">
        <v>2010</v>
      </c>
      <c r="B1299" t="s">
        <v>181</v>
      </c>
      <c r="C1299">
        <v>3</v>
      </c>
      <c r="D1299" t="s">
        <v>181</v>
      </c>
    </row>
    <row r="1300" spans="1:4" x14ac:dyDescent="0.45">
      <c r="A1300">
        <v>2010</v>
      </c>
      <c r="B1300" t="s">
        <v>220</v>
      </c>
      <c r="C1300">
        <v>3</v>
      </c>
      <c r="D1300" t="s">
        <v>220</v>
      </c>
    </row>
    <row r="1301" spans="1:4" x14ac:dyDescent="0.45">
      <c r="A1301">
        <v>2010</v>
      </c>
      <c r="B1301" t="s">
        <v>303</v>
      </c>
      <c r="C1301">
        <v>3</v>
      </c>
      <c r="D1301" t="s">
        <v>33</v>
      </c>
    </row>
    <row r="1302" spans="1:4" x14ac:dyDescent="0.45">
      <c r="A1302">
        <v>2010</v>
      </c>
      <c r="B1302" t="s">
        <v>222</v>
      </c>
      <c r="C1302">
        <v>3</v>
      </c>
      <c r="D1302" t="s">
        <v>222</v>
      </c>
    </row>
    <row r="1303" spans="1:4" x14ac:dyDescent="0.45">
      <c r="A1303">
        <v>2010</v>
      </c>
      <c r="B1303" t="s">
        <v>197</v>
      </c>
      <c r="C1303">
        <v>3</v>
      </c>
      <c r="D1303" t="s">
        <v>197</v>
      </c>
    </row>
    <row r="1304" spans="1:4" x14ac:dyDescent="0.45">
      <c r="A1304">
        <v>2010</v>
      </c>
      <c r="B1304" t="s">
        <v>289</v>
      </c>
      <c r="C1304">
        <v>3</v>
      </c>
      <c r="D1304" t="s">
        <v>289</v>
      </c>
    </row>
    <row r="1305" spans="1:4" x14ac:dyDescent="0.45">
      <c r="A1305">
        <v>2010</v>
      </c>
      <c r="B1305" t="s">
        <v>62</v>
      </c>
      <c r="C1305">
        <v>3</v>
      </c>
      <c r="D1305" t="s">
        <v>62</v>
      </c>
    </row>
    <row r="1306" spans="1:4" x14ac:dyDescent="0.45">
      <c r="A1306">
        <v>2010</v>
      </c>
      <c r="B1306" t="s">
        <v>274</v>
      </c>
      <c r="C1306">
        <v>3</v>
      </c>
      <c r="D1306" t="s">
        <v>274</v>
      </c>
    </row>
    <row r="1307" spans="1:4" x14ac:dyDescent="0.45">
      <c r="A1307">
        <v>2010</v>
      </c>
      <c r="B1307" t="s">
        <v>304</v>
      </c>
      <c r="C1307">
        <v>3</v>
      </c>
      <c r="D1307" t="s">
        <v>304</v>
      </c>
    </row>
    <row r="1308" spans="1:4" x14ac:dyDescent="0.45">
      <c r="A1308">
        <v>2009</v>
      </c>
      <c r="B1308" t="s">
        <v>305</v>
      </c>
      <c r="C1308">
        <v>36</v>
      </c>
      <c r="D1308" t="s">
        <v>510</v>
      </c>
    </row>
    <row r="1309" spans="1:4" x14ac:dyDescent="0.45">
      <c r="A1309">
        <v>2009</v>
      </c>
      <c r="B1309" t="s">
        <v>306</v>
      </c>
      <c r="C1309">
        <v>36</v>
      </c>
      <c r="D1309" t="s">
        <v>6</v>
      </c>
    </row>
    <row r="1310" spans="1:4" x14ac:dyDescent="0.45">
      <c r="A1310">
        <v>2009</v>
      </c>
      <c r="B1310" t="s">
        <v>307</v>
      </c>
      <c r="C1310">
        <v>36</v>
      </c>
      <c r="D1310" t="s">
        <v>511</v>
      </c>
    </row>
    <row r="1311" spans="1:4" x14ac:dyDescent="0.45">
      <c r="A1311">
        <v>2009</v>
      </c>
      <c r="B1311" t="s">
        <v>308</v>
      </c>
      <c r="C1311">
        <v>12</v>
      </c>
      <c r="D1311" t="s">
        <v>17</v>
      </c>
    </row>
    <row r="1312" spans="1:4" x14ac:dyDescent="0.45">
      <c r="A1312">
        <v>2009</v>
      </c>
      <c r="B1312" t="s">
        <v>309</v>
      </c>
      <c r="C1312">
        <v>12</v>
      </c>
      <c r="D1312" t="s">
        <v>25</v>
      </c>
    </row>
    <row r="1313" spans="1:4" x14ac:dyDescent="0.45">
      <c r="A1313">
        <v>2009</v>
      </c>
      <c r="B1313" t="s">
        <v>310</v>
      </c>
      <c r="C1313">
        <v>12</v>
      </c>
      <c r="D1313" t="s">
        <v>27</v>
      </c>
    </row>
    <row r="1314" spans="1:4" x14ac:dyDescent="0.45">
      <c r="A1314">
        <v>2009</v>
      </c>
      <c r="B1314" t="s">
        <v>311</v>
      </c>
      <c r="C1314">
        <v>12</v>
      </c>
      <c r="D1314" t="s">
        <v>270</v>
      </c>
    </row>
    <row r="1315" spans="1:4" x14ac:dyDescent="0.45">
      <c r="A1315">
        <v>2009</v>
      </c>
      <c r="B1315" t="s">
        <v>312</v>
      </c>
      <c r="C1315">
        <v>12</v>
      </c>
      <c r="D1315" t="s">
        <v>498</v>
      </c>
    </row>
    <row r="1316" spans="1:4" x14ac:dyDescent="0.45">
      <c r="A1316">
        <v>2009</v>
      </c>
      <c r="B1316" t="s">
        <v>313</v>
      </c>
      <c r="C1316">
        <v>12</v>
      </c>
      <c r="D1316" t="s">
        <v>153</v>
      </c>
    </row>
    <row r="1317" spans="1:4" x14ac:dyDescent="0.45">
      <c r="A1317">
        <v>2009</v>
      </c>
      <c r="B1317" t="s">
        <v>314</v>
      </c>
      <c r="C1317">
        <v>12</v>
      </c>
      <c r="D1317" t="s">
        <v>8</v>
      </c>
    </row>
    <row r="1318" spans="1:4" x14ac:dyDescent="0.45">
      <c r="A1318">
        <v>2009</v>
      </c>
      <c r="B1318" t="s">
        <v>315</v>
      </c>
      <c r="C1318">
        <v>12</v>
      </c>
      <c r="D1318" t="s">
        <v>12</v>
      </c>
    </row>
    <row r="1319" spans="1:4" x14ac:dyDescent="0.45">
      <c r="A1319">
        <v>2009</v>
      </c>
      <c r="B1319" t="s">
        <v>316</v>
      </c>
      <c r="C1319">
        <v>12</v>
      </c>
      <c r="D1319" t="s">
        <v>231</v>
      </c>
    </row>
    <row r="1320" spans="1:4" x14ac:dyDescent="0.45">
      <c r="A1320">
        <v>2009</v>
      </c>
      <c r="B1320" t="s">
        <v>317</v>
      </c>
      <c r="C1320">
        <v>12</v>
      </c>
      <c r="D1320" t="s">
        <v>13</v>
      </c>
    </row>
    <row r="1321" spans="1:4" x14ac:dyDescent="0.45">
      <c r="A1321">
        <v>2009</v>
      </c>
      <c r="B1321" t="s">
        <v>318</v>
      </c>
      <c r="C1321">
        <v>12</v>
      </c>
      <c r="D1321" t="s">
        <v>35</v>
      </c>
    </row>
    <row r="1322" spans="1:4" x14ac:dyDescent="0.45">
      <c r="A1322">
        <v>2009</v>
      </c>
      <c r="B1322" t="s">
        <v>319</v>
      </c>
      <c r="C1322">
        <v>12</v>
      </c>
      <c r="D1322" t="s">
        <v>156</v>
      </c>
    </row>
    <row r="1323" spans="1:4" x14ac:dyDescent="0.45">
      <c r="A1323">
        <v>2009</v>
      </c>
      <c r="B1323" t="s">
        <v>320</v>
      </c>
      <c r="C1323">
        <v>12</v>
      </c>
      <c r="D1323" t="s">
        <v>291</v>
      </c>
    </row>
    <row r="1324" spans="1:4" x14ac:dyDescent="0.45">
      <c r="A1324">
        <v>2009</v>
      </c>
      <c r="B1324" t="s">
        <v>321</v>
      </c>
      <c r="C1324">
        <v>6</v>
      </c>
      <c r="D1324" t="s">
        <v>285</v>
      </c>
    </row>
    <row r="1325" spans="1:4" x14ac:dyDescent="0.45">
      <c r="A1325">
        <v>2009</v>
      </c>
      <c r="B1325" t="s">
        <v>322</v>
      </c>
      <c r="C1325">
        <v>6</v>
      </c>
      <c r="D1325" t="s">
        <v>157</v>
      </c>
    </row>
    <row r="1326" spans="1:4" x14ac:dyDescent="0.45">
      <c r="A1326">
        <v>2009</v>
      </c>
      <c r="B1326" t="s">
        <v>323</v>
      </c>
      <c r="C1326">
        <v>6</v>
      </c>
      <c r="D1326" t="s">
        <v>218</v>
      </c>
    </row>
    <row r="1327" spans="1:4" x14ac:dyDescent="0.45">
      <c r="A1327">
        <v>2009</v>
      </c>
      <c r="B1327" t="s">
        <v>324</v>
      </c>
      <c r="C1327">
        <v>6</v>
      </c>
      <c r="D1327" t="s">
        <v>139</v>
      </c>
    </row>
    <row r="1328" spans="1:4" x14ac:dyDescent="0.45">
      <c r="A1328">
        <v>2009</v>
      </c>
      <c r="B1328" t="s">
        <v>325</v>
      </c>
      <c r="C1328">
        <v>6</v>
      </c>
      <c r="D1328" t="s">
        <v>120</v>
      </c>
    </row>
    <row r="1329" spans="1:4" x14ac:dyDescent="0.45">
      <c r="A1329">
        <v>2009</v>
      </c>
      <c r="B1329" t="s">
        <v>326</v>
      </c>
      <c r="C1329">
        <v>6</v>
      </c>
      <c r="D1329" t="s">
        <v>477</v>
      </c>
    </row>
    <row r="1330" spans="1:4" x14ac:dyDescent="0.45">
      <c r="A1330">
        <v>2009</v>
      </c>
      <c r="B1330" t="s">
        <v>327</v>
      </c>
      <c r="C1330">
        <v>6</v>
      </c>
      <c r="D1330" t="s">
        <v>44</v>
      </c>
    </row>
    <row r="1331" spans="1:4" x14ac:dyDescent="0.45">
      <c r="A1331">
        <v>2009</v>
      </c>
      <c r="B1331" t="s">
        <v>328</v>
      </c>
      <c r="C1331">
        <v>6</v>
      </c>
      <c r="D1331" t="s">
        <v>3</v>
      </c>
    </row>
    <row r="1332" spans="1:4" x14ac:dyDescent="0.45">
      <c r="A1332">
        <v>2009</v>
      </c>
      <c r="B1332" t="s">
        <v>329</v>
      </c>
      <c r="C1332">
        <v>6</v>
      </c>
      <c r="D1332" t="s">
        <v>376</v>
      </c>
    </row>
    <row r="1333" spans="1:4" x14ac:dyDescent="0.45">
      <c r="A1333">
        <v>2009</v>
      </c>
      <c r="B1333" t="s">
        <v>330</v>
      </c>
      <c r="C1333">
        <v>6</v>
      </c>
      <c r="D1333" t="s">
        <v>367</v>
      </c>
    </row>
    <row r="1334" spans="1:4" x14ac:dyDescent="0.45">
      <c r="A1334">
        <v>2009</v>
      </c>
      <c r="B1334" t="s">
        <v>331</v>
      </c>
      <c r="C1334">
        <v>6</v>
      </c>
      <c r="D1334" t="s">
        <v>278</v>
      </c>
    </row>
    <row r="1335" spans="1:4" x14ac:dyDescent="0.45">
      <c r="A1335">
        <v>2009</v>
      </c>
      <c r="B1335" t="s">
        <v>332</v>
      </c>
      <c r="C1335">
        <v>6</v>
      </c>
      <c r="D1335" t="s">
        <v>234</v>
      </c>
    </row>
    <row r="1336" spans="1:4" x14ac:dyDescent="0.45">
      <c r="A1336">
        <v>2009</v>
      </c>
      <c r="B1336" t="s">
        <v>333</v>
      </c>
      <c r="C1336">
        <v>6</v>
      </c>
      <c r="D1336" t="s">
        <v>512</v>
      </c>
    </row>
    <row r="1337" spans="1:4" x14ac:dyDescent="0.45">
      <c r="A1337">
        <v>2009</v>
      </c>
      <c r="B1337" t="s">
        <v>334</v>
      </c>
      <c r="C1337">
        <v>6</v>
      </c>
      <c r="D1337" t="s">
        <v>226</v>
      </c>
    </row>
    <row r="1338" spans="1:4" x14ac:dyDescent="0.45">
      <c r="A1338">
        <v>2009</v>
      </c>
      <c r="B1338" t="s">
        <v>335</v>
      </c>
      <c r="C1338">
        <v>6</v>
      </c>
      <c r="D1338" t="s">
        <v>51</v>
      </c>
    </row>
    <row r="1339" spans="1:4" x14ac:dyDescent="0.45">
      <c r="A1339">
        <v>2009</v>
      </c>
      <c r="B1339" t="s">
        <v>336</v>
      </c>
      <c r="C1339">
        <v>6</v>
      </c>
      <c r="D1339" t="s">
        <v>509</v>
      </c>
    </row>
    <row r="1340" spans="1:4" x14ac:dyDescent="0.45">
      <c r="A1340">
        <v>2009</v>
      </c>
      <c r="B1340" t="s">
        <v>337</v>
      </c>
      <c r="C1340">
        <v>6</v>
      </c>
      <c r="D1340" t="s">
        <v>202</v>
      </c>
    </row>
    <row r="1341" spans="1:4" x14ac:dyDescent="0.45">
      <c r="A1341">
        <v>2009</v>
      </c>
      <c r="B1341" t="s">
        <v>338</v>
      </c>
      <c r="C1341">
        <v>6</v>
      </c>
      <c r="D1341" t="s">
        <v>31</v>
      </c>
    </row>
    <row r="1342" spans="1:4" x14ac:dyDescent="0.45">
      <c r="A1342">
        <v>2009</v>
      </c>
      <c r="B1342" t="s">
        <v>339</v>
      </c>
      <c r="C1342">
        <v>6</v>
      </c>
      <c r="D1342" t="s">
        <v>7</v>
      </c>
    </row>
    <row r="1343" spans="1:4" x14ac:dyDescent="0.45">
      <c r="A1343">
        <v>2009</v>
      </c>
      <c r="B1343" t="s">
        <v>340</v>
      </c>
      <c r="C1343">
        <v>6</v>
      </c>
      <c r="D1343" t="s">
        <v>73</v>
      </c>
    </row>
    <row r="1344" spans="1:4" x14ac:dyDescent="0.45">
      <c r="A1344">
        <v>2009</v>
      </c>
      <c r="B1344" t="s">
        <v>341</v>
      </c>
      <c r="C1344">
        <v>6</v>
      </c>
      <c r="D1344" t="s">
        <v>90</v>
      </c>
    </row>
    <row r="1345" spans="1:4" x14ac:dyDescent="0.45">
      <c r="A1345">
        <v>2009</v>
      </c>
      <c r="B1345" t="s">
        <v>342</v>
      </c>
      <c r="C1345">
        <v>6</v>
      </c>
      <c r="D1345" t="s">
        <v>222</v>
      </c>
    </row>
    <row r="1346" spans="1:4" x14ac:dyDescent="0.45">
      <c r="A1346">
        <v>2009</v>
      </c>
      <c r="B1346" t="s">
        <v>343</v>
      </c>
      <c r="C1346">
        <v>6</v>
      </c>
      <c r="D1346" t="s">
        <v>59</v>
      </c>
    </row>
    <row r="1347" spans="1:4" x14ac:dyDescent="0.45">
      <c r="A1347">
        <v>2009</v>
      </c>
      <c r="B1347" t="s">
        <v>344</v>
      </c>
      <c r="C1347">
        <v>6</v>
      </c>
      <c r="D1347" t="s">
        <v>228</v>
      </c>
    </row>
    <row r="1348" spans="1:4" x14ac:dyDescent="0.45">
      <c r="A1348">
        <v>2009</v>
      </c>
      <c r="B1348" t="s">
        <v>345</v>
      </c>
      <c r="C1348">
        <v>6</v>
      </c>
      <c r="D1348" t="s">
        <v>501</v>
      </c>
    </row>
    <row r="1349" spans="1:4" x14ac:dyDescent="0.45">
      <c r="A1349">
        <v>2009</v>
      </c>
      <c r="B1349" t="s">
        <v>346</v>
      </c>
      <c r="C1349">
        <v>6</v>
      </c>
      <c r="D1349" t="s">
        <v>513</v>
      </c>
    </row>
    <row r="1350" spans="1:4" x14ac:dyDescent="0.45">
      <c r="A1350">
        <v>2009</v>
      </c>
      <c r="B1350" t="s">
        <v>347</v>
      </c>
      <c r="C1350">
        <v>6</v>
      </c>
      <c r="D1350" t="s">
        <v>215</v>
      </c>
    </row>
    <row r="1351" spans="1:4" x14ac:dyDescent="0.45">
      <c r="A1351">
        <v>2009</v>
      </c>
      <c r="B1351" t="s">
        <v>348</v>
      </c>
      <c r="C1351">
        <v>6</v>
      </c>
      <c r="D1351" t="s">
        <v>63</v>
      </c>
    </row>
    <row r="1352" spans="1:4" x14ac:dyDescent="0.45">
      <c r="A1352">
        <v>2009</v>
      </c>
      <c r="B1352" t="s">
        <v>349</v>
      </c>
      <c r="C1352">
        <v>3</v>
      </c>
      <c r="D1352" t="s">
        <v>264</v>
      </c>
    </row>
    <row r="1353" spans="1:4" x14ac:dyDescent="0.45">
      <c r="A1353">
        <v>2009</v>
      </c>
      <c r="B1353" t="s">
        <v>350</v>
      </c>
      <c r="C1353">
        <v>3</v>
      </c>
      <c r="D1353" t="s">
        <v>527</v>
      </c>
    </row>
    <row r="1354" spans="1:4" x14ac:dyDescent="0.45">
      <c r="A1354">
        <v>2009</v>
      </c>
      <c r="B1354" t="s">
        <v>351</v>
      </c>
      <c r="C1354">
        <v>3</v>
      </c>
      <c r="D1354" t="s">
        <v>41</v>
      </c>
    </row>
    <row r="1355" spans="1:4" x14ac:dyDescent="0.45">
      <c r="A1355">
        <v>2009</v>
      </c>
      <c r="B1355" t="s">
        <v>352</v>
      </c>
      <c r="C1355">
        <v>3</v>
      </c>
      <c r="D1355" t="s">
        <v>239</v>
      </c>
    </row>
    <row r="1356" spans="1:4" x14ac:dyDescent="0.45">
      <c r="A1356">
        <v>2009</v>
      </c>
      <c r="B1356" t="s">
        <v>353</v>
      </c>
      <c r="C1356">
        <v>3</v>
      </c>
      <c r="D1356" t="s">
        <v>366</v>
      </c>
    </row>
    <row r="1357" spans="1:4" x14ac:dyDescent="0.45">
      <c r="A1357">
        <v>2009</v>
      </c>
      <c r="B1357" t="s">
        <v>354</v>
      </c>
      <c r="C1357">
        <v>3</v>
      </c>
      <c r="D1357" t="s">
        <v>374</v>
      </c>
    </row>
    <row r="1358" spans="1:4" x14ac:dyDescent="0.45">
      <c r="A1358">
        <v>2009</v>
      </c>
      <c r="B1358" t="s">
        <v>355</v>
      </c>
      <c r="C1358">
        <v>3</v>
      </c>
      <c r="D1358" t="s">
        <v>368</v>
      </c>
    </row>
    <row r="1359" spans="1:4" x14ac:dyDescent="0.45">
      <c r="A1359">
        <v>2009</v>
      </c>
      <c r="B1359" t="s">
        <v>356</v>
      </c>
      <c r="C1359">
        <v>3</v>
      </c>
      <c r="D1359" t="s">
        <v>383</v>
      </c>
    </row>
    <row r="1360" spans="1:4" x14ac:dyDescent="0.45">
      <c r="A1360">
        <v>2009</v>
      </c>
      <c r="B1360" t="s">
        <v>357</v>
      </c>
      <c r="C1360">
        <v>3</v>
      </c>
      <c r="D1360" t="s">
        <v>181</v>
      </c>
    </row>
    <row r="1361" spans="1:4" x14ac:dyDescent="0.45">
      <c r="A1361">
        <v>2009</v>
      </c>
      <c r="B1361" t="s">
        <v>358</v>
      </c>
      <c r="C1361">
        <v>3</v>
      </c>
      <c r="D1361" t="s">
        <v>30</v>
      </c>
    </row>
    <row r="1362" spans="1:4" x14ac:dyDescent="0.45">
      <c r="A1362">
        <v>2009</v>
      </c>
      <c r="B1362" t="s">
        <v>359</v>
      </c>
      <c r="C1362">
        <v>3</v>
      </c>
      <c r="D1362" t="s">
        <v>386</v>
      </c>
    </row>
    <row r="1363" spans="1:4" x14ac:dyDescent="0.45">
      <c r="A1363">
        <v>2009</v>
      </c>
      <c r="B1363" t="s">
        <v>360</v>
      </c>
      <c r="C1363">
        <v>3</v>
      </c>
      <c r="D1363" t="s">
        <v>371</v>
      </c>
    </row>
    <row r="1364" spans="1:4" x14ac:dyDescent="0.45">
      <c r="A1364">
        <v>2009</v>
      </c>
      <c r="B1364" t="s">
        <v>361</v>
      </c>
      <c r="C1364">
        <v>3</v>
      </c>
      <c r="D1364" t="s">
        <v>517</v>
      </c>
    </row>
    <row r="1365" spans="1:4" x14ac:dyDescent="0.45">
      <c r="A1365">
        <v>2009</v>
      </c>
      <c r="B1365" t="s">
        <v>362</v>
      </c>
      <c r="C1365">
        <v>3</v>
      </c>
      <c r="D1365" t="s">
        <v>192</v>
      </c>
    </row>
    <row r="1366" spans="1:4" x14ac:dyDescent="0.45">
      <c r="A1366">
        <v>2009</v>
      </c>
      <c r="B1366" t="s">
        <v>363</v>
      </c>
      <c r="C1366">
        <v>3</v>
      </c>
      <c r="D1366" t="s">
        <v>102</v>
      </c>
    </row>
    <row r="1367" spans="1:4" x14ac:dyDescent="0.45">
      <c r="A1367">
        <v>2009</v>
      </c>
      <c r="B1367" t="s">
        <v>364</v>
      </c>
      <c r="C1367">
        <v>3</v>
      </c>
      <c r="D1367" t="s">
        <v>62</v>
      </c>
    </row>
    <row r="1368" spans="1:4" x14ac:dyDescent="0.45">
      <c r="A1368">
        <v>2008</v>
      </c>
      <c r="B1368" t="s">
        <v>38</v>
      </c>
      <c r="C1368">
        <v>36</v>
      </c>
      <c r="D1368" t="s">
        <v>38</v>
      </c>
    </row>
    <row r="1369" spans="1:4" x14ac:dyDescent="0.45">
      <c r="A1369">
        <v>2008</v>
      </c>
      <c r="B1369" t="s">
        <v>23</v>
      </c>
      <c r="C1369">
        <v>36</v>
      </c>
      <c r="D1369" t="s">
        <v>23</v>
      </c>
    </row>
    <row r="1370" spans="1:4" x14ac:dyDescent="0.45">
      <c r="A1370">
        <v>2008</v>
      </c>
      <c r="B1370" t="s">
        <v>150</v>
      </c>
      <c r="C1370">
        <v>36</v>
      </c>
      <c r="D1370" t="s">
        <v>150</v>
      </c>
    </row>
    <row r="1371" spans="1:4" x14ac:dyDescent="0.45">
      <c r="A1371">
        <v>2008</v>
      </c>
      <c r="B1371" t="s">
        <v>25</v>
      </c>
      <c r="C1371">
        <v>12</v>
      </c>
      <c r="D1371" t="s">
        <v>25</v>
      </c>
    </row>
    <row r="1372" spans="1:4" x14ac:dyDescent="0.45">
      <c r="A1372">
        <v>2008</v>
      </c>
      <c r="B1372" t="s">
        <v>27</v>
      </c>
      <c r="C1372">
        <v>12</v>
      </c>
      <c r="D1372" t="s">
        <v>27</v>
      </c>
    </row>
    <row r="1373" spans="1:4" x14ac:dyDescent="0.45">
      <c r="A1373">
        <v>2008</v>
      </c>
      <c r="B1373" t="s">
        <v>6</v>
      </c>
      <c r="C1373">
        <v>12</v>
      </c>
      <c r="D1373" t="s">
        <v>6</v>
      </c>
    </row>
    <row r="1374" spans="1:4" x14ac:dyDescent="0.45">
      <c r="A1374">
        <v>2008</v>
      </c>
      <c r="B1374" t="s">
        <v>270</v>
      </c>
      <c r="C1374">
        <v>12</v>
      </c>
      <c r="D1374" t="s">
        <v>270</v>
      </c>
    </row>
    <row r="1375" spans="1:4" x14ac:dyDescent="0.45">
      <c r="A1375">
        <v>2008</v>
      </c>
      <c r="B1375" t="s">
        <v>29</v>
      </c>
      <c r="C1375">
        <v>12</v>
      </c>
      <c r="D1375" t="s">
        <v>29</v>
      </c>
    </row>
    <row r="1376" spans="1:4" x14ac:dyDescent="0.45">
      <c r="A1376">
        <v>2008</v>
      </c>
      <c r="B1376" t="s">
        <v>90</v>
      </c>
      <c r="C1376">
        <v>12</v>
      </c>
      <c r="D1376" t="s">
        <v>90</v>
      </c>
    </row>
    <row r="1377" spans="1:4" x14ac:dyDescent="0.45">
      <c r="A1377">
        <v>2008</v>
      </c>
      <c r="B1377" t="s">
        <v>8</v>
      </c>
      <c r="C1377">
        <v>12</v>
      </c>
      <c r="D1377" t="s">
        <v>8</v>
      </c>
    </row>
    <row r="1378" spans="1:4" x14ac:dyDescent="0.45">
      <c r="A1378">
        <v>2008</v>
      </c>
      <c r="B1378" t="s">
        <v>12</v>
      </c>
      <c r="C1378">
        <v>12</v>
      </c>
      <c r="D1378" t="s">
        <v>12</v>
      </c>
    </row>
    <row r="1379" spans="1:4" x14ac:dyDescent="0.45">
      <c r="A1379">
        <v>2008</v>
      </c>
      <c r="B1379" t="s">
        <v>365</v>
      </c>
      <c r="C1379">
        <v>12</v>
      </c>
      <c r="D1379" t="s">
        <v>231</v>
      </c>
    </row>
    <row r="1380" spans="1:4" x14ac:dyDescent="0.45">
      <c r="A1380">
        <v>2008</v>
      </c>
      <c r="B1380" t="s">
        <v>13</v>
      </c>
      <c r="C1380">
        <v>12</v>
      </c>
      <c r="D1380" t="s">
        <v>13</v>
      </c>
    </row>
    <row r="1381" spans="1:4" x14ac:dyDescent="0.45">
      <c r="A1381">
        <v>2008</v>
      </c>
      <c r="B1381" t="s">
        <v>156</v>
      </c>
      <c r="C1381">
        <v>12</v>
      </c>
      <c r="D1381" t="s">
        <v>156</v>
      </c>
    </row>
    <row r="1382" spans="1:4" x14ac:dyDescent="0.45">
      <c r="A1382">
        <v>2008</v>
      </c>
      <c r="B1382" t="s">
        <v>291</v>
      </c>
      <c r="C1382">
        <v>12</v>
      </c>
      <c r="D1382" t="s">
        <v>291</v>
      </c>
    </row>
    <row r="1383" spans="1:4" x14ac:dyDescent="0.45">
      <c r="A1383">
        <v>2008</v>
      </c>
      <c r="B1383" t="s">
        <v>157</v>
      </c>
      <c r="C1383">
        <v>6</v>
      </c>
      <c r="D1383" t="s">
        <v>157</v>
      </c>
    </row>
    <row r="1384" spans="1:4" x14ac:dyDescent="0.45">
      <c r="A1384">
        <v>2008</v>
      </c>
      <c r="B1384" t="s">
        <v>17</v>
      </c>
      <c r="C1384">
        <v>6</v>
      </c>
      <c r="D1384" t="s">
        <v>17</v>
      </c>
    </row>
    <row r="1385" spans="1:4" x14ac:dyDescent="0.45">
      <c r="A1385">
        <v>2008</v>
      </c>
      <c r="B1385" t="s">
        <v>218</v>
      </c>
      <c r="C1385">
        <v>6</v>
      </c>
      <c r="D1385" t="s">
        <v>218</v>
      </c>
    </row>
    <row r="1386" spans="1:4" x14ac:dyDescent="0.45">
      <c r="A1386">
        <v>2008</v>
      </c>
      <c r="B1386" t="s">
        <v>139</v>
      </c>
      <c r="C1386">
        <v>6</v>
      </c>
      <c r="D1386" t="s">
        <v>139</v>
      </c>
    </row>
    <row r="1387" spans="1:4" x14ac:dyDescent="0.45">
      <c r="A1387">
        <v>2008</v>
      </c>
      <c r="B1387" t="s">
        <v>44</v>
      </c>
      <c r="C1387">
        <v>6</v>
      </c>
      <c r="D1387" t="s">
        <v>44</v>
      </c>
    </row>
    <row r="1388" spans="1:4" x14ac:dyDescent="0.45">
      <c r="A1388">
        <v>2008</v>
      </c>
      <c r="B1388" t="s">
        <v>366</v>
      </c>
      <c r="C1388">
        <v>6</v>
      </c>
      <c r="D1388" t="s">
        <v>366</v>
      </c>
    </row>
    <row r="1389" spans="1:4" x14ac:dyDescent="0.45">
      <c r="A1389">
        <v>2008</v>
      </c>
      <c r="B1389" t="s">
        <v>3</v>
      </c>
      <c r="C1389">
        <v>6</v>
      </c>
      <c r="D1389" t="s">
        <v>3</v>
      </c>
    </row>
    <row r="1390" spans="1:4" x14ac:dyDescent="0.45">
      <c r="A1390">
        <v>2008</v>
      </c>
      <c r="B1390" t="s">
        <v>4</v>
      </c>
      <c r="C1390">
        <v>6</v>
      </c>
      <c r="D1390" t="s">
        <v>4</v>
      </c>
    </row>
    <row r="1391" spans="1:4" x14ac:dyDescent="0.45">
      <c r="A1391">
        <v>2008</v>
      </c>
      <c r="B1391" t="s">
        <v>367</v>
      </c>
      <c r="C1391">
        <v>6</v>
      </c>
      <c r="D1391" t="s">
        <v>367</v>
      </c>
    </row>
    <row r="1392" spans="1:4" x14ac:dyDescent="0.45">
      <c r="A1392">
        <v>2008</v>
      </c>
      <c r="B1392" t="s">
        <v>278</v>
      </c>
      <c r="C1392">
        <v>6</v>
      </c>
      <c r="D1392" t="s">
        <v>278</v>
      </c>
    </row>
    <row r="1393" spans="1:4" x14ac:dyDescent="0.45">
      <c r="A1393">
        <v>2008</v>
      </c>
      <c r="B1393" t="s">
        <v>226</v>
      </c>
      <c r="C1393">
        <v>6</v>
      </c>
      <c r="D1393" t="s">
        <v>226</v>
      </c>
    </row>
    <row r="1394" spans="1:4" x14ac:dyDescent="0.45">
      <c r="A1394">
        <v>2008</v>
      </c>
      <c r="B1394" t="s">
        <v>51</v>
      </c>
      <c r="C1394">
        <v>6</v>
      </c>
      <c r="D1394" t="s">
        <v>51</v>
      </c>
    </row>
    <row r="1395" spans="1:4" x14ac:dyDescent="0.45">
      <c r="A1395">
        <v>2008</v>
      </c>
      <c r="B1395" t="s">
        <v>368</v>
      </c>
      <c r="C1395">
        <v>6</v>
      </c>
      <c r="D1395" t="s">
        <v>368</v>
      </c>
    </row>
    <row r="1396" spans="1:4" x14ac:dyDescent="0.45">
      <c r="A1396">
        <v>2008</v>
      </c>
      <c r="B1396" t="s">
        <v>369</v>
      </c>
      <c r="C1396">
        <v>6</v>
      </c>
      <c r="D1396" t="s">
        <v>369</v>
      </c>
    </row>
    <row r="1397" spans="1:4" x14ac:dyDescent="0.45">
      <c r="A1397">
        <v>2008</v>
      </c>
      <c r="B1397" t="s">
        <v>208</v>
      </c>
      <c r="C1397">
        <v>6</v>
      </c>
      <c r="D1397" t="s">
        <v>208</v>
      </c>
    </row>
    <row r="1398" spans="1:4" x14ac:dyDescent="0.45">
      <c r="A1398">
        <v>2008</v>
      </c>
      <c r="B1398" t="s">
        <v>31</v>
      </c>
      <c r="C1398">
        <v>6</v>
      </c>
      <c r="D1398" t="s">
        <v>31</v>
      </c>
    </row>
    <row r="1399" spans="1:4" x14ac:dyDescent="0.45">
      <c r="A1399">
        <v>2008</v>
      </c>
      <c r="B1399" t="s">
        <v>245</v>
      </c>
      <c r="C1399">
        <v>6</v>
      </c>
      <c r="D1399" t="s">
        <v>245</v>
      </c>
    </row>
    <row r="1400" spans="1:4" x14ac:dyDescent="0.45">
      <c r="A1400">
        <v>2008</v>
      </c>
      <c r="B1400" t="s">
        <v>7</v>
      </c>
      <c r="C1400">
        <v>6</v>
      </c>
      <c r="D1400" t="s">
        <v>7</v>
      </c>
    </row>
    <row r="1401" spans="1:4" x14ac:dyDescent="0.45">
      <c r="A1401">
        <v>2008</v>
      </c>
      <c r="B1401" t="s">
        <v>266</v>
      </c>
      <c r="C1401">
        <v>6</v>
      </c>
      <c r="D1401" t="s">
        <v>266</v>
      </c>
    </row>
    <row r="1402" spans="1:4" x14ac:dyDescent="0.45">
      <c r="A1402">
        <v>2008</v>
      </c>
      <c r="B1402" t="s">
        <v>222</v>
      </c>
      <c r="C1402">
        <v>6</v>
      </c>
      <c r="D1402" t="s">
        <v>222</v>
      </c>
    </row>
    <row r="1403" spans="1:4" x14ac:dyDescent="0.45">
      <c r="A1403">
        <v>2008</v>
      </c>
      <c r="B1403" t="s">
        <v>370</v>
      </c>
      <c r="C1403">
        <v>6</v>
      </c>
      <c r="D1403" t="s">
        <v>370</v>
      </c>
    </row>
    <row r="1404" spans="1:4" x14ac:dyDescent="0.45">
      <c r="A1404">
        <v>2008</v>
      </c>
      <c r="B1404" t="s">
        <v>371</v>
      </c>
      <c r="C1404">
        <v>6</v>
      </c>
      <c r="D1404" t="s">
        <v>371</v>
      </c>
    </row>
    <row r="1405" spans="1:4" x14ac:dyDescent="0.45">
      <c r="A1405">
        <v>2008</v>
      </c>
      <c r="B1405" t="s">
        <v>59</v>
      </c>
      <c r="C1405">
        <v>6</v>
      </c>
      <c r="D1405" t="s">
        <v>59</v>
      </c>
    </row>
    <row r="1406" spans="1:4" x14ac:dyDescent="0.45">
      <c r="A1406">
        <v>2008</v>
      </c>
      <c r="B1406" t="s">
        <v>228</v>
      </c>
      <c r="C1406">
        <v>6</v>
      </c>
      <c r="D1406" t="s">
        <v>228</v>
      </c>
    </row>
    <row r="1407" spans="1:4" x14ac:dyDescent="0.45">
      <c r="A1407">
        <v>2008</v>
      </c>
      <c r="B1407" t="s">
        <v>192</v>
      </c>
      <c r="C1407">
        <v>6</v>
      </c>
      <c r="D1407" t="s">
        <v>192</v>
      </c>
    </row>
    <row r="1408" spans="1:4" x14ac:dyDescent="0.45">
      <c r="A1408">
        <v>2008</v>
      </c>
      <c r="B1408" t="s">
        <v>102</v>
      </c>
      <c r="C1408">
        <v>6</v>
      </c>
      <c r="D1408" t="s">
        <v>102</v>
      </c>
    </row>
    <row r="1409" spans="1:4" x14ac:dyDescent="0.45">
      <c r="A1409">
        <v>2008</v>
      </c>
      <c r="B1409" t="s">
        <v>215</v>
      </c>
      <c r="C1409">
        <v>6</v>
      </c>
      <c r="D1409" t="s">
        <v>215</v>
      </c>
    </row>
    <row r="1410" spans="1:4" x14ac:dyDescent="0.45">
      <c r="A1410">
        <v>2008</v>
      </c>
      <c r="B1410" t="s">
        <v>63</v>
      </c>
      <c r="C1410">
        <v>6</v>
      </c>
      <c r="D1410" t="s">
        <v>63</v>
      </c>
    </row>
    <row r="1411" spans="1:4" x14ac:dyDescent="0.45">
      <c r="A1411">
        <v>2008</v>
      </c>
      <c r="B1411" t="s">
        <v>277</v>
      </c>
      <c r="C1411">
        <v>6</v>
      </c>
      <c r="D1411" t="s">
        <v>277</v>
      </c>
    </row>
    <row r="1412" spans="1:4" x14ac:dyDescent="0.45">
      <c r="A1412">
        <v>2008</v>
      </c>
      <c r="B1412" t="s">
        <v>264</v>
      </c>
      <c r="C1412">
        <v>3</v>
      </c>
      <c r="D1412" t="s">
        <v>264</v>
      </c>
    </row>
    <row r="1413" spans="1:4" x14ac:dyDescent="0.45">
      <c r="A1413">
        <v>2008</v>
      </c>
      <c r="B1413" t="s">
        <v>372</v>
      </c>
      <c r="C1413">
        <v>3</v>
      </c>
      <c r="D1413" t="s">
        <v>372</v>
      </c>
    </row>
    <row r="1414" spans="1:4" x14ac:dyDescent="0.45">
      <c r="A1414">
        <v>2008</v>
      </c>
      <c r="B1414" t="s">
        <v>373</v>
      </c>
      <c r="C1414">
        <v>3</v>
      </c>
      <c r="D1414" t="s">
        <v>373</v>
      </c>
    </row>
    <row r="1415" spans="1:4" x14ac:dyDescent="0.45">
      <c r="A1415">
        <v>2008</v>
      </c>
      <c r="B1415" t="s">
        <v>41</v>
      </c>
      <c r="C1415">
        <v>3</v>
      </c>
      <c r="D1415" t="s">
        <v>41</v>
      </c>
    </row>
    <row r="1416" spans="1:4" x14ac:dyDescent="0.45">
      <c r="A1416">
        <v>2008</v>
      </c>
      <c r="B1416" t="s">
        <v>164</v>
      </c>
      <c r="C1416">
        <v>3</v>
      </c>
      <c r="D1416" t="s">
        <v>164</v>
      </c>
    </row>
    <row r="1417" spans="1:4" x14ac:dyDescent="0.45">
      <c r="A1417">
        <v>2008</v>
      </c>
      <c r="B1417" t="s">
        <v>120</v>
      </c>
      <c r="C1417">
        <v>3</v>
      </c>
      <c r="D1417" t="s">
        <v>120</v>
      </c>
    </row>
    <row r="1418" spans="1:4" x14ac:dyDescent="0.45">
      <c r="A1418">
        <v>2008</v>
      </c>
      <c r="B1418" t="s">
        <v>374</v>
      </c>
      <c r="C1418">
        <v>3</v>
      </c>
      <c r="D1418" t="s">
        <v>374</v>
      </c>
    </row>
    <row r="1419" spans="1:4" x14ac:dyDescent="0.45">
      <c r="A1419">
        <v>2008</v>
      </c>
      <c r="B1419" t="s">
        <v>375</v>
      </c>
      <c r="C1419">
        <v>3</v>
      </c>
      <c r="D1419" t="s">
        <v>375</v>
      </c>
    </row>
    <row r="1420" spans="1:4" x14ac:dyDescent="0.45">
      <c r="A1420">
        <v>2008</v>
      </c>
      <c r="B1420" t="s">
        <v>376</v>
      </c>
      <c r="C1420">
        <v>3</v>
      </c>
      <c r="D1420" t="s">
        <v>376</v>
      </c>
    </row>
    <row r="1421" spans="1:4" x14ac:dyDescent="0.45">
      <c r="A1421">
        <v>2008</v>
      </c>
      <c r="B1421" t="s">
        <v>377</v>
      </c>
      <c r="C1421">
        <v>3</v>
      </c>
      <c r="D1421" t="s">
        <v>377</v>
      </c>
    </row>
    <row r="1422" spans="1:4" x14ac:dyDescent="0.45">
      <c r="A1422">
        <v>2008</v>
      </c>
      <c r="B1422" t="s">
        <v>234</v>
      </c>
      <c r="C1422">
        <v>3</v>
      </c>
      <c r="D1422" t="s">
        <v>234</v>
      </c>
    </row>
    <row r="1423" spans="1:4" x14ac:dyDescent="0.45">
      <c r="A1423">
        <v>2008</v>
      </c>
      <c r="B1423" t="s">
        <v>378</v>
      </c>
      <c r="C1423">
        <v>3</v>
      </c>
      <c r="D1423" t="s">
        <v>378</v>
      </c>
    </row>
    <row r="1424" spans="1:4" x14ac:dyDescent="0.45">
      <c r="A1424">
        <v>2008</v>
      </c>
      <c r="B1424" t="s">
        <v>379</v>
      </c>
      <c r="C1424">
        <v>3</v>
      </c>
      <c r="D1424" t="s">
        <v>379</v>
      </c>
    </row>
    <row r="1425" spans="1:4" x14ac:dyDescent="0.45">
      <c r="A1425">
        <v>2008</v>
      </c>
      <c r="B1425" t="s">
        <v>380</v>
      </c>
      <c r="C1425">
        <v>3</v>
      </c>
      <c r="D1425" t="s">
        <v>380</v>
      </c>
    </row>
    <row r="1426" spans="1:4" x14ac:dyDescent="0.45">
      <c r="A1426">
        <v>2008</v>
      </c>
      <c r="B1426" t="s">
        <v>381</v>
      </c>
      <c r="C1426">
        <v>3</v>
      </c>
      <c r="D1426" t="s">
        <v>381</v>
      </c>
    </row>
    <row r="1427" spans="1:4" x14ac:dyDescent="0.45">
      <c r="A1427">
        <v>2008</v>
      </c>
      <c r="B1427" t="s">
        <v>382</v>
      </c>
      <c r="C1427">
        <v>3</v>
      </c>
      <c r="D1427" t="s">
        <v>382</v>
      </c>
    </row>
    <row r="1428" spans="1:4" x14ac:dyDescent="0.45">
      <c r="A1428">
        <v>2008</v>
      </c>
      <c r="B1428" t="s">
        <v>383</v>
      </c>
      <c r="C1428">
        <v>3</v>
      </c>
      <c r="D1428" t="s">
        <v>383</v>
      </c>
    </row>
    <row r="1429" spans="1:4" x14ac:dyDescent="0.45">
      <c r="A1429">
        <v>2008</v>
      </c>
      <c r="B1429" t="s">
        <v>181</v>
      </c>
      <c r="C1429">
        <v>3</v>
      </c>
      <c r="D1429" t="s">
        <v>181</v>
      </c>
    </row>
    <row r="1430" spans="1:4" x14ac:dyDescent="0.45">
      <c r="A1430">
        <v>2008</v>
      </c>
      <c r="B1430" t="s">
        <v>235</v>
      </c>
      <c r="C1430">
        <v>3</v>
      </c>
      <c r="D1430" t="s">
        <v>235</v>
      </c>
    </row>
    <row r="1431" spans="1:4" x14ac:dyDescent="0.45">
      <c r="A1431">
        <v>2008</v>
      </c>
      <c r="B1431" t="s">
        <v>384</v>
      </c>
      <c r="C1431">
        <v>3</v>
      </c>
      <c r="D1431" t="s">
        <v>384</v>
      </c>
    </row>
    <row r="1432" spans="1:4" x14ac:dyDescent="0.45">
      <c r="A1432">
        <v>2008</v>
      </c>
      <c r="B1432" t="s">
        <v>185</v>
      </c>
      <c r="C1432">
        <v>3</v>
      </c>
      <c r="D1432" t="s">
        <v>185</v>
      </c>
    </row>
    <row r="1433" spans="1:4" x14ac:dyDescent="0.45">
      <c r="A1433">
        <v>2008</v>
      </c>
      <c r="B1433" t="s">
        <v>73</v>
      </c>
      <c r="C1433">
        <v>3</v>
      </c>
      <c r="D1433" t="s">
        <v>73</v>
      </c>
    </row>
    <row r="1434" spans="1:4" x14ac:dyDescent="0.45">
      <c r="A1434">
        <v>2008</v>
      </c>
      <c r="B1434" t="s">
        <v>385</v>
      </c>
      <c r="C1434">
        <v>3</v>
      </c>
      <c r="D1434" t="s">
        <v>385</v>
      </c>
    </row>
    <row r="1435" spans="1:4" x14ac:dyDescent="0.45">
      <c r="A1435">
        <v>2008</v>
      </c>
      <c r="B1435" t="s">
        <v>92</v>
      </c>
      <c r="C1435">
        <v>3</v>
      </c>
      <c r="D1435" t="s">
        <v>92</v>
      </c>
    </row>
    <row r="1436" spans="1:4" x14ac:dyDescent="0.45">
      <c r="A1436">
        <v>2008</v>
      </c>
      <c r="B1436" t="s">
        <v>386</v>
      </c>
      <c r="C1436">
        <v>3</v>
      </c>
      <c r="D1436" t="s">
        <v>386</v>
      </c>
    </row>
    <row r="1437" spans="1:4" x14ac:dyDescent="0.45">
      <c r="A1437">
        <v>2008</v>
      </c>
      <c r="B1437" t="s">
        <v>247</v>
      </c>
      <c r="C1437">
        <v>3</v>
      </c>
      <c r="D1437" t="s">
        <v>247</v>
      </c>
    </row>
    <row r="1438" spans="1:4" x14ac:dyDescent="0.45">
      <c r="A1438">
        <v>2008</v>
      </c>
      <c r="B1438" t="s">
        <v>387</v>
      </c>
      <c r="C1438">
        <v>3</v>
      </c>
      <c r="D1438" t="s">
        <v>387</v>
      </c>
    </row>
    <row r="1439" spans="1:4" x14ac:dyDescent="0.45">
      <c r="A1439">
        <v>2008</v>
      </c>
      <c r="B1439" t="s">
        <v>62</v>
      </c>
      <c r="C1439">
        <v>3</v>
      </c>
      <c r="D1439" t="s">
        <v>62</v>
      </c>
    </row>
    <row r="1440" spans="1:4" x14ac:dyDescent="0.45">
      <c r="A1440">
        <v>2008</v>
      </c>
      <c r="B1440" t="s">
        <v>290</v>
      </c>
      <c r="C1440">
        <v>3</v>
      </c>
      <c r="D1440" t="s">
        <v>290</v>
      </c>
    </row>
    <row r="1441" spans="1:4" x14ac:dyDescent="0.45">
      <c r="A1441">
        <v>2008</v>
      </c>
      <c r="B1441" t="s">
        <v>388</v>
      </c>
      <c r="C1441">
        <v>3</v>
      </c>
      <c r="D1441" t="s">
        <v>388</v>
      </c>
    </row>
    <row r="1442" spans="1:4" x14ac:dyDescent="0.45">
      <c r="A1442">
        <v>2007</v>
      </c>
      <c r="B1442" t="s">
        <v>18</v>
      </c>
      <c r="C1442">
        <v>36</v>
      </c>
      <c r="D1442" t="s">
        <v>18</v>
      </c>
    </row>
    <row r="1443" spans="1:4" x14ac:dyDescent="0.45">
      <c r="A1443">
        <v>2007</v>
      </c>
      <c r="B1443" t="s">
        <v>21</v>
      </c>
      <c r="C1443">
        <v>36</v>
      </c>
      <c r="D1443" t="s">
        <v>21</v>
      </c>
    </row>
    <row r="1444" spans="1:4" x14ac:dyDescent="0.45">
      <c r="A1444">
        <v>2007</v>
      </c>
      <c r="B1444" t="s">
        <v>225</v>
      </c>
      <c r="C1444">
        <v>36</v>
      </c>
      <c r="D1444" t="s">
        <v>225</v>
      </c>
    </row>
    <row r="1445" spans="1:4" x14ac:dyDescent="0.45">
      <c r="A1445">
        <v>2007</v>
      </c>
      <c r="B1445" t="s">
        <v>23</v>
      </c>
      <c r="C1445">
        <v>12</v>
      </c>
      <c r="D1445" t="s">
        <v>23</v>
      </c>
    </row>
    <row r="1446" spans="1:4" x14ac:dyDescent="0.45">
      <c r="A1446">
        <v>2007</v>
      </c>
      <c r="B1446" t="s">
        <v>389</v>
      </c>
      <c r="C1446">
        <v>12</v>
      </c>
      <c r="D1446" t="s">
        <v>27</v>
      </c>
    </row>
    <row r="1447" spans="1:4" x14ac:dyDescent="0.45">
      <c r="A1447">
        <v>2007</v>
      </c>
      <c r="B1447" t="s">
        <v>390</v>
      </c>
      <c r="C1447">
        <v>12</v>
      </c>
      <c r="D1447" t="s">
        <v>6</v>
      </c>
    </row>
    <row r="1448" spans="1:4" x14ac:dyDescent="0.45">
      <c r="A1448">
        <v>2007</v>
      </c>
      <c r="B1448" t="s">
        <v>391</v>
      </c>
      <c r="C1448">
        <v>12</v>
      </c>
      <c r="D1448" t="s">
        <v>270</v>
      </c>
    </row>
    <row r="1449" spans="1:4" x14ac:dyDescent="0.45">
      <c r="A1449">
        <v>2007</v>
      </c>
      <c r="B1449" t="s">
        <v>296</v>
      </c>
      <c r="C1449">
        <v>12</v>
      </c>
      <c r="D1449" t="s">
        <v>7</v>
      </c>
    </row>
    <row r="1450" spans="1:4" x14ac:dyDescent="0.45">
      <c r="A1450">
        <v>2007</v>
      </c>
      <c r="B1450" t="s">
        <v>392</v>
      </c>
      <c r="C1450">
        <v>12</v>
      </c>
      <c r="D1450" t="s">
        <v>150</v>
      </c>
    </row>
    <row r="1451" spans="1:4" x14ac:dyDescent="0.45">
      <c r="A1451">
        <v>2007</v>
      </c>
      <c r="B1451" t="s">
        <v>393</v>
      </c>
      <c r="C1451">
        <v>12</v>
      </c>
      <c r="D1451" t="s">
        <v>90</v>
      </c>
    </row>
    <row r="1452" spans="1:4" x14ac:dyDescent="0.45">
      <c r="A1452">
        <v>2007</v>
      </c>
      <c r="B1452" t="s">
        <v>394</v>
      </c>
      <c r="C1452">
        <v>12</v>
      </c>
      <c r="D1452" t="s">
        <v>222</v>
      </c>
    </row>
    <row r="1453" spans="1:4" x14ac:dyDescent="0.45">
      <c r="A1453">
        <v>2007</v>
      </c>
      <c r="B1453" t="s">
        <v>395</v>
      </c>
      <c r="C1453">
        <v>12</v>
      </c>
      <c r="D1453" t="s">
        <v>371</v>
      </c>
    </row>
    <row r="1454" spans="1:4" x14ac:dyDescent="0.45">
      <c r="A1454">
        <v>2007</v>
      </c>
      <c r="B1454" t="s">
        <v>297</v>
      </c>
      <c r="C1454">
        <v>12</v>
      </c>
      <c r="D1454" t="s">
        <v>12</v>
      </c>
    </row>
    <row r="1455" spans="1:4" x14ac:dyDescent="0.45">
      <c r="A1455">
        <v>2007</v>
      </c>
      <c r="B1455" t="s">
        <v>396</v>
      </c>
      <c r="C1455">
        <v>12</v>
      </c>
      <c r="D1455" t="s">
        <v>231</v>
      </c>
    </row>
    <row r="1456" spans="1:4" x14ac:dyDescent="0.45">
      <c r="A1456">
        <v>2007</v>
      </c>
      <c r="B1456" t="s">
        <v>397</v>
      </c>
      <c r="C1456">
        <v>12</v>
      </c>
      <c r="D1456" t="s">
        <v>156</v>
      </c>
    </row>
    <row r="1457" spans="1:4" x14ac:dyDescent="0.45">
      <c r="A1457">
        <v>2007</v>
      </c>
      <c r="B1457" t="s">
        <v>398</v>
      </c>
      <c r="C1457">
        <v>12</v>
      </c>
      <c r="D1457" t="s">
        <v>454</v>
      </c>
    </row>
    <row r="1458" spans="1:4" x14ac:dyDescent="0.45">
      <c r="A1458">
        <v>2007</v>
      </c>
      <c r="B1458" t="s">
        <v>399</v>
      </c>
      <c r="C1458">
        <v>6</v>
      </c>
      <c r="D1458" t="s">
        <v>518</v>
      </c>
    </row>
    <row r="1459" spans="1:4" x14ac:dyDescent="0.45">
      <c r="A1459">
        <v>2007</v>
      </c>
      <c r="B1459" t="s">
        <v>400</v>
      </c>
      <c r="C1459">
        <v>6</v>
      </c>
      <c r="D1459" t="s">
        <v>157</v>
      </c>
    </row>
    <row r="1460" spans="1:4" x14ac:dyDescent="0.45">
      <c r="A1460">
        <v>2007</v>
      </c>
      <c r="B1460" t="s">
        <v>401</v>
      </c>
      <c r="C1460">
        <v>6</v>
      </c>
      <c r="D1460" t="s">
        <v>38</v>
      </c>
    </row>
    <row r="1461" spans="1:4" x14ac:dyDescent="0.45">
      <c r="A1461">
        <v>2007</v>
      </c>
      <c r="B1461" t="s">
        <v>402</v>
      </c>
      <c r="C1461">
        <v>6</v>
      </c>
      <c r="D1461" t="s">
        <v>519</v>
      </c>
    </row>
    <row r="1462" spans="1:4" x14ac:dyDescent="0.45">
      <c r="A1462">
        <v>2007</v>
      </c>
      <c r="B1462" t="s">
        <v>403</v>
      </c>
      <c r="C1462">
        <v>6</v>
      </c>
      <c r="D1462" t="s">
        <v>476</v>
      </c>
    </row>
    <row r="1463" spans="1:4" x14ac:dyDescent="0.45">
      <c r="A1463">
        <v>2007</v>
      </c>
      <c r="B1463" t="s">
        <v>404</v>
      </c>
      <c r="C1463">
        <v>6</v>
      </c>
      <c r="D1463" t="s">
        <v>218</v>
      </c>
    </row>
    <row r="1464" spans="1:4" x14ac:dyDescent="0.45">
      <c r="A1464">
        <v>2007</v>
      </c>
      <c r="B1464" t="s">
        <v>405</v>
      </c>
      <c r="C1464">
        <v>6</v>
      </c>
      <c r="D1464" t="s">
        <v>139</v>
      </c>
    </row>
    <row r="1465" spans="1:4" x14ac:dyDescent="0.45">
      <c r="A1465">
        <v>2007</v>
      </c>
      <c r="B1465" t="s">
        <v>406</v>
      </c>
      <c r="C1465">
        <v>6</v>
      </c>
      <c r="D1465" t="s">
        <v>44</v>
      </c>
    </row>
    <row r="1466" spans="1:4" x14ac:dyDescent="0.45">
      <c r="A1466">
        <v>2007</v>
      </c>
      <c r="B1466" t="s">
        <v>407</v>
      </c>
      <c r="C1466">
        <v>6</v>
      </c>
      <c r="D1466" t="s">
        <v>366</v>
      </c>
    </row>
    <row r="1467" spans="1:4" x14ac:dyDescent="0.45">
      <c r="A1467">
        <v>2007</v>
      </c>
      <c r="B1467" t="s">
        <v>408</v>
      </c>
      <c r="C1467">
        <v>6</v>
      </c>
      <c r="D1467" t="s">
        <v>4</v>
      </c>
    </row>
    <row r="1468" spans="1:4" x14ac:dyDescent="0.45">
      <c r="A1468">
        <v>2007</v>
      </c>
      <c r="B1468" t="s">
        <v>409</v>
      </c>
      <c r="C1468">
        <v>6</v>
      </c>
      <c r="D1468" t="s">
        <v>367</v>
      </c>
    </row>
    <row r="1469" spans="1:4" x14ac:dyDescent="0.45">
      <c r="A1469">
        <v>2007</v>
      </c>
      <c r="B1469" t="s">
        <v>410</v>
      </c>
      <c r="C1469">
        <v>6</v>
      </c>
      <c r="D1469" t="s">
        <v>378</v>
      </c>
    </row>
    <row r="1470" spans="1:4" x14ac:dyDescent="0.45">
      <c r="A1470">
        <v>2007</v>
      </c>
      <c r="B1470" t="s">
        <v>411</v>
      </c>
      <c r="C1470">
        <v>6</v>
      </c>
      <c r="D1470" t="s">
        <v>226</v>
      </c>
    </row>
    <row r="1471" spans="1:4" x14ac:dyDescent="0.45">
      <c r="A1471">
        <v>2007</v>
      </c>
      <c r="B1471" t="s">
        <v>412</v>
      </c>
      <c r="C1471">
        <v>6</v>
      </c>
      <c r="D1471" t="s">
        <v>51</v>
      </c>
    </row>
    <row r="1472" spans="1:4" x14ac:dyDescent="0.45">
      <c r="A1472">
        <v>2007</v>
      </c>
      <c r="B1472" t="s">
        <v>413</v>
      </c>
      <c r="C1472">
        <v>6</v>
      </c>
      <c r="D1472" t="s">
        <v>30</v>
      </c>
    </row>
    <row r="1473" spans="1:4" x14ac:dyDescent="0.45">
      <c r="A1473">
        <v>2007</v>
      </c>
      <c r="B1473" t="s">
        <v>414</v>
      </c>
      <c r="C1473">
        <v>6</v>
      </c>
      <c r="D1473" t="s">
        <v>245</v>
      </c>
    </row>
    <row r="1474" spans="1:4" x14ac:dyDescent="0.45">
      <c r="A1474">
        <v>2007</v>
      </c>
      <c r="B1474" t="s">
        <v>415</v>
      </c>
      <c r="C1474">
        <v>6</v>
      </c>
      <c r="D1474" t="s">
        <v>31</v>
      </c>
    </row>
    <row r="1475" spans="1:4" x14ac:dyDescent="0.45">
      <c r="A1475">
        <v>2007</v>
      </c>
      <c r="B1475" t="s">
        <v>416</v>
      </c>
      <c r="C1475">
        <v>6</v>
      </c>
      <c r="D1475" t="s">
        <v>76</v>
      </c>
    </row>
    <row r="1476" spans="1:4" x14ac:dyDescent="0.45">
      <c r="A1476">
        <v>2007</v>
      </c>
      <c r="B1476" t="s">
        <v>417</v>
      </c>
      <c r="C1476">
        <v>6</v>
      </c>
      <c r="D1476" t="s">
        <v>266</v>
      </c>
    </row>
    <row r="1477" spans="1:4" x14ac:dyDescent="0.45">
      <c r="A1477">
        <v>2007</v>
      </c>
      <c r="B1477" t="s">
        <v>418</v>
      </c>
      <c r="C1477">
        <v>6</v>
      </c>
      <c r="D1477" t="s">
        <v>247</v>
      </c>
    </row>
    <row r="1478" spans="1:4" x14ac:dyDescent="0.45">
      <c r="A1478">
        <v>2007</v>
      </c>
      <c r="B1478" t="s">
        <v>419</v>
      </c>
      <c r="C1478">
        <v>6</v>
      </c>
      <c r="D1478" t="s">
        <v>370</v>
      </c>
    </row>
    <row r="1479" spans="1:4" x14ac:dyDescent="0.45">
      <c r="A1479">
        <v>2007</v>
      </c>
      <c r="B1479" t="s">
        <v>420</v>
      </c>
      <c r="C1479">
        <v>6</v>
      </c>
      <c r="D1479" t="s">
        <v>59</v>
      </c>
    </row>
    <row r="1480" spans="1:4" x14ac:dyDescent="0.45">
      <c r="A1480">
        <v>2007</v>
      </c>
      <c r="B1480" t="s">
        <v>421</v>
      </c>
      <c r="C1480">
        <v>6</v>
      </c>
      <c r="D1480" t="s">
        <v>228</v>
      </c>
    </row>
    <row r="1481" spans="1:4" x14ac:dyDescent="0.45">
      <c r="A1481">
        <v>2007</v>
      </c>
      <c r="B1481" t="s">
        <v>422</v>
      </c>
      <c r="C1481">
        <v>6</v>
      </c>
      <c r="D1481" t="s">
        <v>192</v>
      </c>
    </row>
    <row r="1482" spans="1:4" x14ac:dyDescent="0.45">
      <c r="A1482">
        <v>2007</v>
      </c>
      <c r="B1482" t="s">
        <v>423</v>
      </c>
      <c r="C1482">
        <v>6</v>
      </c>
      <c r="D1482" t="s">
        <v>102</v>
      </c>
    </row>
    <row r="1483" spans="1:4" x14ac:dyDescent="0.45">
      <c r="A1483">
        <v>2007</v>
      </c>
      <c r="B1483" t="s">
        <v>424</v>
      </c>
      <c r="C1483">
        <v>6</v>
      </c>
      <c r="D1483" t="s">
        <v>277</v>
      </c>
    </row>
    <row r="1484" spans="1:4" x14ac:dyDescent="0.45">
      <c r="A1484">
        <v>2007</v>
      </c>
      <c r="B1484" t="s">
        <v>425</v>
      </c>
      <c r="C1484">
        <v>6</v>
      </c>
      <c r="D1484" t="s">
        <v>388</v>
      </c>
    </row>
    <row r="1485" spans="1:4" x14ac:dyDescent="0.45">
      <c r="A1485">
        <v>2007</v>
      </c>
      <c r="B1485" t="s">
        <v>282</v>
      </c>
      <c r="C1485">
        <v>3</v>
      </c>
      <c r="D1485" t="s">
        <v>41</v>
      </c>
    </row>
    <row r="1486" spans="1:4" x14ac:dyDescent="0.45">
      <c r="A1486">
        <v>2007</v>
      </c>
      <c r="B1486" t="s">
        <v>426</v>
      </c>
      <c r="C1486">
        <v>3</v>
      </c>
      <c r="D1486" t="s">
        <v>164</v>
      </c>
    </row>
    <row r="1487" spans="1:4" x14ac:dyDescent="0.45">
      <c r="A1487">
        <v>2007</v>
      </c>
      <c r="B1487" t="s">
        <v>427</v>
      </c>
      <c r="C1487">
        <v>3</v>
      </c>
      <c r="D1487" t="s">
        <v>375</v>
      </c>
    </row>
    <row r="1488" spans="1:4" x14ac:dyDescent="0.45">
      <c r="A1488">
        <v>2007</v>
      </c>
      <c r="B1488" t="s">
        <v>376</v>
      </c>
      <c r="C1488">
        <v>3</v>
      </c>
      <c r="D1488" t="s">
        <v>376</v>
      </c>
    </row>
    <row r="1489" spans="1:4" x14ac:dyDescent="0.45">
      <c r="A1489">
        <v>2007</v>
      </c>
      <c r="B1489" t="s">
        <v>428</v>
      </c>
      <c r="C1489">
        <v>3</v>
      </c>
      <c r="D1489" t="s">
        <v>379</v>
      </c>
    </row>
    <row r="1490" spans="1:4" x14ac:dyDescent="0.45">
      <c r="A1490">
        <v>2007</v>
      </c>
      <c r="B1490" t="s">
        <v>429</v>
      </c>
      <c r="C1490">
        <v>3</v>
      </c>
      <c r="D1490" t="s">
        <v>381</v>
      </c>
    </row>
    <row r="1491" spans="1:4" x14ac:dyDescent="0.45">
      <c r="A1491">
        <v>2007</v>
      </c>
      <c r="B1491" t="s">
        <v>430</v>
      </c>
      <c r="C1491">
        <v>3</v>
      </c>
      <c r="D1491" t="s">
        <v>430</v>
      </c>
    </row>
    <row r="1492" spans="1:4" x14ac:dyDescent="0.45">
      <c r="A1492">
        <v>2007</v>
      </c>
      <c r="B1492" t="s">
        <v>431</v>
      </c>
      <c r="C1492">
        <v>3</v>
      </c>
      <c r="D1492" t="s">
        <v>431</v>
      </c>
    </row>
    <row r="1493" spans="1:4" x14ac:dyDescent="0.45">
      <c r="A1493">
        <v>2007</v>
      </c>
      <c r="B1493" t="s">
        <v>130</v>
      </c>
      <c r="C1493">
        <v>3</v>
      </c>
      <c r="D1493" t="s">
        <v>130</v>
      </c>
    </row>
    <row r="1494" spans="1:4" x14ac:dyDescent="0.45">
      <c r="A1494">
        <v>2007</v>
      </c>
      <c r="B1494" t="s">
        <v>208</v>
      </c>
      <c r="C1494">
        <v>3</v>
      </c>
      <c r="D1494" t="s">
        <v>208</v>
      </c>
    </row>
    <row r="1495" spans="1:4" x14ac:dyDescent="0.45">
      <c r="A1495">
        <v>2007</v>
      </c>
      <c r="B1495" t="s">
        <v>268</v>
      </c>
      <c r="C1495">
        <v>3</v>
      </c>
      <c r="D1495" t="s">
        <v>268</v>
      </c>
    </row>
    <row r="1496" spans="1:4" x14ac:dyDescent="0.45">
      <c r="A1496">
        <v>2007</v>
      </c>
      <c r="B1496" t="s">
        <v>62</v>
      </c>
      <c r="C1496">
        <v>3</v>
      </c>
      <c r="D1496" t="s">
        <v>62</v>
      </c>
    </row>
    <row r="1497" spans="1:4" x14ac:dyDescent="0.45">
      <c r="A1497">
        <v>2007</v>
      </c>
      <c r="B1497" t="s">
        <v>63</v>
      </c>
      <c r="C1497">
        <v>3</v>
      </c>
      <c r="D1497" t="s">
        <v>63</v>
      </c>
    </row>
    <row r="1498" spans="1:4" x14ac:dyDescent="0.45">
      <c r="A1498">
        <v>2007</v>
      </c>
      <c r="B1498" t="s">
        <v>290</v>
      </c>
      <c r="C1498">
        <v>3</v>
      </c>
      <c r="D1498" t="s">
        <v>290</v>
      </c>
    </row>
    <row r="1499" spans="1:4" x14ac:dyDescent="0.45">
      <c r="A1499">
        <v>2006</v>
      </c>
      <c r="B1499" t="s">
        <v>153</v>
      </c>
      <c r="C1499">
        <v>36</v>
      </c>
      <c r="D1499" t="s">
        <v>153</v>
      </c>
    </row>
    <row r="1500" spans="1:4" x14ac:dyDescent="0.45">
      <c r="A1500">
        <v>2006</v>
      </c>
      <c r="B1500" t="s">
        <v>35</v>
      </c>
      <c r="C1500">
        <v>36</v>
      </c>
      <c r="D1500" t="s">
        <v>35</v>
      </c>
    </row>
    <row r="1501" spans="1:4" x14ac:dyDescent="0.45">
      <c r="A1501">
        <v>2006</v>
      </c>
      <c r="B1501" t="s">
        <v>17</v>
      </c>
      <c r="C1501">
        <v>24</v>
      </c>
      <c r="D1501" t="s">
        <v>17</v>
      </c>
    </row>
    <row r="1502" spans="1:4" x14ac:dyDescent="0.45">
      <c r="A1502">
        <v>2006</v>
      </c>
      <c r="B1502" t="s">
        <v>13</v>
      </c>
      <c r="C1502">
        <v>24</v>
      </c>
      <c r="D1502" t="s">
        <v>13</v>
      </c>
    </row>
    <row r="1503" spans="1:4" x14ac:dyDescent="0.45">
      <c r="A1503">
        <v>2006</v>
      </c>
      <c r="B1503" t="s">
        <v>294</v>
      </c>
      <c r="C1503">
        <v>12</v>
      </c>
      <c r="D1503" t="s">
        <v>18</v>
      </c>
    </row>
    <row r="1504" spans="1:4" x14ac:dyDescent="0.45">
      <c r="A1504">
        <v>2006</v>
      </c>
      <c r="B1504" t="s">
        <v>432</v>
      </c>
      <c r="C1504">
        <v>12</v>
      </c>
      <c r="D1504" t="s">
        <v>21</v>
      </c>
    </row>
    <row r="1505" spans="1:4" x14ac:dyDescent="0.45">
      <c r="A1505">
        <v>2006</v>
      </c>
      <c r="B1505" t="s">
        <v>433</v>
      </c>
      <c r="C1505">
        <v>12</v>
      </c>
      <c r="D1505" t="s">
        <v>23</v>
      </c>
    </row>
    <row r="1506" spans="1:4" x14ac:dyDescent="0.45">
      <c r="A1506">
        <v>2006</v>
      </c>
      <c r="B1506" t="s">
        <v>409</v>
      </c>
      <c r="C1506">
        <v>12</v>
      </c>
      <c r="D1506" t="s">
        <v>367</v>
      </c>
    </row>
    <row r="1507" spans="1:4" x14ac:dyDescent="0.45">
      <c r="A1507">
        <v>2006</v>
      </c>
      <c r="B1507" t="s">
        <v>389</v>
      </c>
      <c r="C1507">
        <v>12</v>
      </c>
      <c r="D1507" t="s">
        <v>27</v>
      </c>
    </row>
    <row r="1508" spans="1:4" x14ac:dyDescent="0.45">
      <c r="A1508">
        <v>2006</v>
      </c>
      <c r="B1508" t="s">
        <v>434</v>
      </c>
      <c r="C1508">
        <v>12</v>
      </c>
      <c r="D1508" t="s">
        <v>208</v>
      </c>
    </row>
    <row r="1509" spans="1:4" x14ac:dyDescent="0.45">
      <c r="A1509">
        <v>2006</v>
      </c>
      <c r="B1509" t="s">
        <v>435</v>
      </c>
      <c r="C1509">
        <v>12</v>
      </c>
      <c r="D1509" t="s">
        <v>520</v>
      </c>
    </row>
    <row r="1510" spans="1:4" x14ac:dyDescent="0.45">
      <c r="A1510">
        <v>2006</v>
      </c>
      <c r="B1510" t="s">
        <v>394</v>
      </c>
      <c r="C1510">
        <v>12</v>
      </c>
      <c r="D1510" t="s">
        <v>222</v>
      </c>
    </row>
    <row r="1511" spans="1:4" x14ac:dyDescent="0.45">
      <c r="A1511">
        <v>2006</v>
      </c>
      <c r="B1511" t="s">
        <v>418</v>
      </c>
      <c r="C1511">
        <v>12</v>
      </c>
      <c r="D1511" t="s">
        <v>247</v>
      </c>
    </row>
    <row r="1512" spans="1:4" x14ac:dyDescent="0.45">
      <c r="A1512">
        <v>2006</v>
      </c>
      <c r="B1512" t="s">
        <v>436</v>
      </c>
      <c r="C1512">
        <v>12</v>
      </c>
      <c r="D1512" t="s">
        <v>225</v>
      </c>
    </row>
    <row r="1513" spans="1:4" x14ac:dyDescent="0.45">
      <c r="A1513">
        <v>2006</v>
      </c>
      <c r="B1513" t="s">
        <v>420</v>
      </c>
      <c r="C1513">
        <v>12</v>
      </c>
      <c r="D1513" t="s">
        <v>59</v>
      </c>
    </row>
    <row r="1514" spans="1:4" x14ac:dyDescent="0.45">
      <c r="A1514">
        <v>2006</v>
      </c>
      <c r="B1514" t="s">
        <v>156</v>
      </c>
      <c r="C1514">
        <v>12</v>
      </c>
      <c r="D1514" t="s">
        <v>156</v>
      </c>
    </row>
    <row r="1515" spans="1:4" x14ac:dyDescent="0.45">
      <c r="A1515">
        <v>2006</v>
      </c>
      <c r="B1515" t="s">
        <v>400</v>
      </c>
      <c r="C1515">
        <v>6</v>
      </c>
      <c r="D1515" t="s">
        <v>157</v>
      </c>
    </row>
    <row r="1516" spans="1:4" x14ac:dyDescent="0.45">
      <c r="A1516">
        <v>2006</v>
      </c>
      <c r="B1516" t="s">
        <v>437</v>
      </c>
      <c r="C1516">
        <v>6</v>
      </c>
      <c r="D1516" t="s">
        <v>521</v>
      </c>
    </row>
    <row r="1517" spans="1:4" x14ac:dyDescent="0.45">
      <c r="A1517">
        <v>2006</v>
      </c>
      <c r="B1517" t="s">
        <v>401</v>
      </c>
      <c r="C1517">
        <v>6</v>
      </c>
      <c r="D1517" t="s">
        <v>38</v>
      </c>
    </row>
    <row r="1518" spans="1:4" x14ac:dyDescent="0.45">
      <c r="A1518">
        <v>2006</v>
      </c>
      <c r="B1518" t="s">
        <v>438</v>
      </c>
      <c r="C1518">
        <v>6</v>
      </c>
      <c r="D1518" t="s">
        <v>460</v>
      </c>
    </row>
    <row r="1519" spans="1:4" x14ac:dyDescent="0.45">
      <c r="A1519">
        <v>2006</v>
      </c>
      <c r="B1519" t="s">
        <v>405</v>
      </c>
      <c r="C1519">
        <v>6</v>
      </c>
      <c r="D1519" t="s">
        <v>139</v>
      </c>
    </row>
    <row r="1520" spans="1:4" x14ac:dyDescent="0.45">
      <c r="A1520">
        <v>2006</v>
      </c>
      <c r="B1520" t="s">
        <v>406</v>
      </c>
      <c r="C1520">
        <v>6</v>
      </c>
      <c r="D1520" t="s">
        <v>44</v>
      </c>
    </row>
    <row r="1521" spans="1:4" x14ac:dyDescent="0.45">
      <c r="A1521">
        <v>2006</v>
      </c>
      <c r="B1521" t="s">
        <v>407</v>
      </c>
      <c r="C1521">
        <v>6</v>
      </c>
      <c r="D1521" t="s">
        <v>366</v>
      </c>
    </row>
    <row r="1522" spans="1:4" x14ac:dyDescent="0.45">
      <c r="A1522">
        <v>2006</v>
      </c>
      <c r="B1522" t="s">
        <v>408</v>
      </c>
      <c r="C1522">
        <v>6</v>
      </c>
      <c r="D1522" t="s">
        <v>4</v>
      </c>
    </row>
    <row r="1523" spans="1:4" x14ac:dyDescent="0.45">
      <c r="A1523">
        <v>2006</v>
      </c>
      <c r="B1523" t="s">
        <v>439</v>
      </c>
      <c r="C1523">
        <v>6</v>
      </c>
      <c r="D1523" t="s">
        <v>287</v>
      </c>
    </row>
    <row r="1524" spans="1:4" x14ac:dyDescent="0.45">
      <c r="A1524">
        <v>2006</v>
      </c>
      <c r="B1524" t="s">
        <v>410</v>
      </c>
      <c r="C1524">
        <v>6</v>
      </c>
      <c r="D1524" t="s">
        <v>378</v>
      </c>
    </row>
    <row r="1525" spans="1:4" x14ac:dyDescent="0.45">
      <c r="A1525">
        <v>2006</v>
      </c>
      <c r="B1525" t="s">
        <v>428</v>
      </c>
      <c r="C1525">
        <v>6</v>
      </c>
      <c r="D1525" t="s">
        <v>379</v>
      </c>
    </row>
    <row r="1526" spans="1:4" x14ac:dyDescent="0.45">
      <c r="A1526">
        <v>2006</v>
      </c>
      <c r="B1526" t="s">
        <v>390</v>
      </c>
      <c r="C1526">
        <v>6</v>
      </c>
      <c r="D1526" t="s">
        <v>6</v>
      </c>
    </row>
    <row r="1527" spans="1:4" x14ac:dyDescent="0.45">
      <c r="A1527">
        <v>2006</v>
      </c>
      <c r="B1527" t="s">
        <v>412</v>
      </c>
      <c r="C1527">
        <v>6</v>
      </c>
      <c r="D1527" t="s">
        <v>51</v>
      </c>
    </row>
    <row r="1528" spans="1:4" x14ac:dyDescent="0.45">
      <c r="A1528">
        <v>2006</v>
      </c>
      <c r="B1528" t="s">
        <v>429</v>
      </c>
      <c r="C1528">
        <v>6</v>
      </c>
      <c r="D1528" t="s">
        <v>381</v>
      </c>
    </row>
    <row r="1529" spans="1:4" x14ac:dyDescent="0.45">
      <c r="A1529">
        <v>2006</v>
      </c>
      <c r="B1529" t="s">
        <v>440</v>
      </c>
      <c r="C1529">
        <v>6</v>
      </c>
      <c r="D1529" t="s">
        <v>368</v>
      </c>
    </row>
    <row r="1530" spans="1:4" x14ac:dyDescent="0.45">
      <c r="A1530">
        <v>2006</v>
      </c>
      <c r="B1530" t="s">
        <v>441</v>
      </c>
      <c r="C1530">
        <v>6</v>
      </c>
      <c r="D1530" t="s">
        <v>130</v>
      </c>
    </row>
    <row r="1531" spans="1:4" x14ac:dyDescent="0.45">
      <c r="A1531">
        <v>2006</v>
      </c>
      <c r="B1531" t="s">
        <v>415</v>
      </c>
      <c r="C1531">
        <v>6</v>
      </c>
      <c r="D1531" t="s">
        <v>31</v>
      </c>
    </row>
    <row r="1532" spans="1:4" x14ac:dyDescent="0.45">
      <c r="A1532">
        <v>2006</v>
      </c>
      <c r="B1532" t="s">
        <v>414</v>
      </c>
      <c r="C1532">
        <v>6</v>
      </c>
      <c r="D1532" t="s">
        <v>245</v>
      </c>
    </row>
    <row r="1533" spans="1:4" x14ac:dyDescent="0.45">
      <c r="A1533">
        <v>2006</v>
      </c>
      <c r="B1533" t="s">
        <v>393</v>
      </c>
      <c r="C1533">
        <v>6</v>
      </c>
      <c r="D1533" t="s">
        <v>90</v>
      </c>
    </row>
    <row r="1534" spans="1:4" x14ac:dyDescent="0.45">
      <c r="A1534">
        <v>2006</v>
      </c>
      <c r="B1534" t="s">
        <v>442</v>
      </c>
      <c r="C1534">
        <v>6</v>
      </c>
      <c r="D1534" t="s">
        <v>10</v>
      </c>
    </row>
    <row r="1535" spans="1:4" x14ac:dyDescent="0.45">
      <c r="A1535">
        <v>2006</v>
      </c>
      <c r="B1535" t="s">
        <v>419</v>
      </c>
      <c r="C1535">
        <v>6</v>
      </c>
      <c r="D1535" t="s">
        <v>370</v>
      </c>
    </row>
    <row r="1536" spans="1:4" x14ac:dyDescent="0.45">
      <c r="A1536">
        <v>2006</v>
      </c>
      <c r="B1536" t="s">
        <v>395</v>
      </c>
      <c r="C1536">
        <v>6</v>
      </c>
      <c r="D1536" t="s">
        <v>371</v>
      </c>
    </row>
    <row r="1537" spans="1:4" x14ac:dyDescent="0.45">
      <c r="A1537">
        <v>2006</v>
      </c>
      <c r="B1537" t="s">
        <v>297</v>
      </c>
      <c r="C1537">
        <v>6</v>
      </c>
      <c r="D1537" t="s">
        <v>12</v>
      </c>
    </row>
    <row r="1538" spans="1:4" x14ac:dyDescent="0.45">
      <c r="A1538">
        <v>2006</v>
      </c>
      <c r="B1538" t="s">
        <v>421</v>
      </c>
      <c r="C1538">
        <v>6</v>
      </c>
      <c r="D1538" t="s">
        <v>228</v>
      </c>
    </row>
    <row r="1539" spans="1:4" x14ac:dyDescent="0.45">
      <c r="A1539">
        <v>2006</v>
      </c>
      <c r="B1539" t="s">
        <v>423</v>
      </c>
      <c r="C1539">
        <v>6</v>
      </c>
      <c r="D1539" t="s">
        <v>102</v>
      </c>
    </row>
    <row r="1540" spans="1:4" x14ac:dyDescent="0.45">
      <c r="A1540">
        <v>2006</v>
      </c>
      <c r="B1540" t="s">
        <v>422</v>
      </c>
      <c r="C1540">
        <v>6</v>
      </c>
      <c r="D1540" t="s">
        <v>192</v>
      </c>
    </row>
    <row r="1541" spans="1:4" x14ac:dyDescent="0.45">
      <c r="A1541">
        <v>2006</v>
      </c>
      <c r="B1541" t="s">
        <v>443</v>
      </c>
      <c r="C1541">
        <v>6</v>
      </c>
      <c r="D1541" t="s">
        <v>466</v>
      </c>
    </row>
    <row r="1542" spans="1:4" x14ac:dyDescent="0.45">
      <c r="A1542">
        <v>2006</v>
      </c>
      <c r="B1542" t="s">
        <v>273</v>
      </c>
      <c r="C1542">
        <v>6</v>
      </c>
      <c r="D1542" t="s">
        <v>63</v>
      </c>
    </row>
    <row r="1543" spans="1:4" x14ac:dyDescent="0.45">
      <c r="A1543">
        <v>2006</v>
      </c>
      <c r="B1543" t="s">
        <v>398</v>
      </c>
      <c r="C1543">
        <v>6</v>
      </c>
      <c r="D1543" t="s">
        <v>454</v>
      </c>
    </row>
    <row r="1544" spans="1:4" x14ac:dyDescent="0.45">
      <c r="A1544">
        <v>2006</v>
      </c>
      <c r="B1544" t="s">
        <v>388</v>
      </c>
      <c r="C1544">
        <v>6</v>
      </c>
      <c r="D1544" t="s">
        <v>388</v>
      </c>
    </row>
    <row r="1545" spans="1:4" x14ac:dyDescent="0.45">
      <c r="A1545">
        <v>2006</v>
      </c>
      <c r="B1545" t="s">
        <v>399</v>
      </c>
      <c r="C1545">
        <v>3</v>
      </c>
      <c r="D1545" t="s">
        <v>518</v>
      </c>
    </row>
    <row r="1546" spans="1:4" x14ac:dyDescent="0.45">
      <c r="A1546">
        <v>2006</v>
      </c>
      <c r="B1546" t="s">
        <v>444</v>
      </c>
      <c r="C1546">
        <v>3</v>
      </c>
      <c r="D1546" t="s">
        <v>264</v>
      </c>
    </row>
    <row r="1547" spans="1:4" x14ac:dyDescent="0.45">
      <c r="A1547">
        <v>2006</v>
      </c>
      <c r="B1547" t="s">
        <v>445</v>
      </c>
      <c r="C1547">
        <v>3</v>
      </c>
      <c r="D1547" t="s">
        <v>136</v>
      </c>
    </row>
    <row r="1548" spans="1:4" x14ac:dyDescent="0.45">
      <c r="A1548">
        <v>2006</v>
      </c>
      <c r="B1548" t="s">
        <v>446</v>
      </c>
      <c r="C1548">
        <v>3</v>
      </c>
      <c r="D1548" t="s">
        <v>376</v>
      </c>
    </row>
    <row r="1549" spans="1:4" x14ac:dyDescent="0.45">
      <c r="A1549">
        <v>2006</v>
      </c>
      <c r="B1549" t="s">
        <v>413</v>
      </c>
      <c r="C1549">
        <v>3</v>
      </c>
      <c r="D1549" t="s">
        <v>30</v>
      </c>
    </row>
    <row r="1550" spans="1:4" x14ac:dyDescent="0.45">
      <c r="A1550">
        <v>2006</v>
      </c>
      <c r="B1550" t="s">
        <v>447</v>
      </c>
      <c r="C1550">
        <v>3</v>
      </c>
      <c r="D1550" t="s">
        <v>522</v>
      </c>
    </row>
    <row r="1551" spans="1:4" x14ac:dyDescent="0.45">
      <c r="A1551">
        <v>2006</v>
      </c>
      <c r="B1551" t="s">
        <v>448</v>
      </c>
      <c r="C1551">
        <v>3</v>
      </c>
      <c r="D1551" t="s">
        <v>523</v>
      </c>
    </row>
    <row r="1552" spans="1:4" x14ac:dyDescent="0.45">
      <c r="A1552">
        <v>2006</v>
      </c>
      <c r="B1552" t="s">
        <v>274</v>
      </c>
      <c r="C1552">
        <v>3</v>
      </c>
      <c r="D1552" t="s">
        <v>274</v>
      </c>
    </row>
    <row r="1553" spans="1:4" x14ac:dyDescent="0.45">
      <c r="A1553">
        <v>2005</v>
      </c>
      <c r="B1553" t="s">
        <v>25</v>
      </c>
      <c r="C1553">
        <v>36</v>
      </c>
      <c r="D1553" t="s">
        <v>25</v>
      </c>
    </row>
    <row r="1554" spans="1:4" x14ac:dyDescent="0.45">
      <c r="A1554">
        <v>2005</v>
      </c>
      <c r="B1554" t="s">
        <v>449</v>
      </c>
      <c r="C1554">
        <v>36</v>
      </c>
      <c r="D1554" t="s">
        <v>29</v>
      </c>
    </row>
    <row r="1555" spans="1:4" x14ac:dyDescent="0.45">
      <c r="A1555">
        <v>2005</v>
      </c>
      <c r="B1555" t="s">
        <v>8</v>
      </c>
      <c r="C1555">
        <v>36</v>
      </c>
      <c r="D1555" t="s">
        <v>8</v>
      </c>
    </row>
    <row r="1556" spans="1:4" x14ac:dyDescent="0.45">
      <c r="A1556">
        <v>2005</v>
      </c>
      <c r="B1556" t="s">
        <v>38</v>
      </c>
      <c r="C1556">
        <v>12</v>
      </c>
      <c r="D1556" t="s">
        <v>38</v>
      </c>
    </row>
    <row r="1557" spans="1:4" x14ac:dyDescent="0.45">
      <c r="A1557">
        <v>2005</v>
      </c>
      <c r="B1557" t="s">
        <v>17</v>
      </c>
      <c r="C1557">
        <v>12</v>
      </c>
      <c r="D1557" t="s">
        <v>17</v>
      </c>
    </row>
    <row r="1558" spans="1:4" x14ac:dyDescent="0.45">
      <c r="A1558">
        <v>2005</v>
      </c>
      <c r="B1558" t="s">
        <v>432</v>
      </c>
      <c r="C1558">
        <v>12</v>
      </c>
      <c r="D1558" t="s">
        <v>21</v>
      </c>
    </row>
    <row r="1559" spans="1:4" x14ac:dyDescent="0.45">
      <c r="A1559">
        <v>2005</v>
      </c>
      <c r="B1559" t="s">
        <v>44</v>
      </c>
      <c r="C1559">
        <v>12</v>
      </c>
      <c r="D1559" t="s">
        <v>44</v>
      </c>
    </row>
    <row r="1560" spans="1:4" x14ac:dyDescent="0.45">
      <c r="A1560">
        <v>2005</v>
      </c>
      <c r="B1560" t="s">
        <v>245</v>
      </c>
      <c r="C1560">
        <v>12</v>
      </c>
      <c r="D1560" t="s">
        <v>245</v>
      </c>
    </row>
    <row r="1561" spans="1:4" x14ac:dyDescent="0.45">
      <c r="A1561">
        <v>2005</v>
      </c>
      <c r="B1561" t="s">
        <v>150</v>
      </c>
      <c r="C1561">
        <v>12</v>
      </c>
      <c r="D1561" t="s">
        <v>150</v>
      </c>
    </row>
    <row r="1562" spans="1:4" x14ac:dyDescent="0.45">
      <c r="A1562">
        <v>2005</v>
      </c>
      <c r="B1562" t="s">
        <v>371</v>
      </c>
      <c r="C1562">
        <v>12</v>
      </c>
      <c r="D1562" t="s">
        <v>371</v>
      </c>
    </row>
    <row r="1563" spans="1:4" x14ac:dyDescent="0.45">
      <c r="A1563">
        <v>2005</v>
      </c>
      <c r="B1563" t="s">
        <v>225</v>
      </c>
      <c r="C1563">
        <v>12</v>
      </c>
      <c r="D1563" t="s">
        <v>225</v>
      </c>
    </row>
    <row r="1564" spans="1:4" x14ac:dyDescent="0.45">
      <c r="A1564">
        <v>2005</v>
      </c>
      <c r="B1564" t="s">
        <v>13</v>
      </c>
      <c r="C1564">
        <v>12</v>
      </c>
      <c r="D1564" t="s">
        <v>13</v>
      </c>
    </row>
    <row r="1565" spans="1:4" x14ac:dyDescent="0.45">
      <c r="A1565">
        <v>2005</v>
      </c>
      <c r="B1565" t="s">
        <v>400</v>
      </c>
      <c r="C1565">
        <v>6</v>
      </c>
      <c r="D1565" t="s">
        <v>157</v>
      </c>
    </row>
    <row r="1566" spans="1:4" x14ac:dyDescent="0.45">
      <c r="A1566">
        <v>2005</v>
      </c>
      <c r="B1566" t="s">
        <v>444</v>
      </c>
      <c r="C1566">
        <v>6</v>
      </c>
      <c r="D1566" t="s">
        <v>264</v>
      </c>
    </row>
    <row r="1567" spans="1:4" x14ac:dyDescent="0.45">
      <c r="A1567">
        <v>2005</v>
      </c>
      <c r="B1567" t="s">
        <v>450</v>
      </c>
      <c r="C1567">
        <v>6</v>
      </c>
      <c r="D1567" t="s">
        <v>461</v>
      </c>
    </row>
    <row r="1568" spans="1:4" x14ac:dyDescent="0.45">
      <c r="A1568">
        <v>2005</v>
      </c>
      <c r="B1568" t="s">
        <v>438</v>
      </c>
      <c r="C1568">
        <v>6</v>
      </c>
      <c r="D1568" t="s">
        <v>460</v>
      </c>
    </row>
    <row r="1569" spans="1:4" x14ac:dyDescent="0.45">
      <c r="A1569">
        <v>2005</v>
      </c>
      <c r="B1569" t="s">
        <v>294</v>
      </c>
      <c r="C1569">
        <v>6</v>
      </c>
      <c r="D1569" t="s">
        <v>18</v>
      </c>
    </row>
    <row r="1570" spans="1:4" x14ac:dyDescent="0.45">
      <c r="A1570">
        <v>2005</v>
      </c>
      <c r="B1570" t="s">
        <v>403</v>
      </c>
      <c r="C1570">
        <v>6</v>
      </c>
      <c r="D1570" t="s">
        <v>476</v>
      </c>
    </row>
    <row r="1571" spans="1:4" x14ac:dyDescent="0.45">
      <c r="A1571">
        <v>2005</v>
      </c>
      <c r="B1571" t="s">
        <v>405</v>
      </c>
      <c r="C1571">
        <v>6</v>
      </c>
      <c r="D1571" t="s">
        <v>139</v>
      </c>
    </row>
    <row r="1572" spans="1:4" x14ac:dyDescent="0.45">
      <c r="A1572">
        <v>2005</v>
      </c>
      <c r="B1572" t="s">
        <v>295</v>
      </c>
      <c r="C1572">
        <v>6</v>
      </c>
      <c r="D1572" t="s">
        <v>477</v>
      </c>
    </row>
    <row r="1573" spans="1:4" x14ac:dyDescent="0.45">
      <c r="A1573">
        <v>2005</v>
      </c>
      <c r="B1573" t="s">
        <v>433</v>
      </c>
      <c r="C1573">
        <v>6</v>
      </c>
      <c r="D1573" t="s">
        <v>23</v>
      </c>
    </row>
    <row r="1574" spans="1:4" x14ac:dyDescent="0.45">
      <c r="A1574">
        <v>2005</v>
      </c>
      <c r="B1574" t="s">
        <v>407</v>
      </c>
      <c r="C1574">
        <v>6</v>
      </c>
      <c r="D1574" t="s">
        <v>366</v>
      </c>
    </row>
    <row r="1575" spans="1:4" x14ac:dyDescent="0.45">
      <c r="A1575">
        <v>2005</v>
      </c>
      <c r="B1575" t="s">
        <v>445</v>
      </c>
      <c r="C1575">
        <v>6</v>
      </c>
      <c r="D1575" t="s">
        <v>136</v>
      </c>
    </row>
    <row r="1576" spans="1:4" x14ac:dyDescent="0.45">
      <c r="A1576">
        <v>2005</v>
      </c>
      <c r="B1576" t="s">
        <v>451</v>
      </c>
      <c r="C1576">
        <v>6</v>
      </c>
      <c r="D1576" t="s">
        <v>463</v>
      </c>
    </row>
    <row r="1577" spans="1:4" x14ac:dyDescent="0.45">
      <c r="A1577">
        <v>2005</v>
      </c>
      <c r="B1577" t="s">
        <v>408</v>
      </c>
      <c r="C1577">
        <v>6</v>
      </c>
      <c r="D1577" t="s">
        <v>4</v>
      </c>
    </row>
    <row r="1578" spans="1:4" x14ac:dyDescent="0.45">
      <c r="A1578">
        <v>2005</v>
      </c>
      <c r="B1578" t="s">
        <v>439</v>
      </c>
      <c r="C1578">
        <v>6</v>
      </c>
      <c r="D1578" t="s">
        <v>287</v>
      </c>
    </row>
    <row r="1579" spans="1:4" x14ac:dyDescent="0.45">
      <c r="A1579">
        <v>2005</v>
      </c>
      <c r="B1579" t="s">
        <v>409</v>
      </c>
      <c r="C1579">
        <v>6</v>
      </c>
      <c r="D1579" t="s">
        <v>367</v>
      </c>
    </row>
    <row r="1580" spans="1:4" x14ac:dyDescent="0.45">
      <c r="A1580">
        <v>2005</v>
      </c>
      <c r="B1580" t="s">
        <v>390</v>
      </c>
      <c r="C1580">
        <v>6</v>
      </c>
      <c r="D1580" t="s">
        <v>6</v>
      </c>
    </row>
    <row r="1581" spans="1:4" x14ac:dyDescent="0.45">
      <c r="A1581">
        <v>2005</v>
      </c>
      <c r="B1581" t="s">
        <v>411</v>
      </c>
      <c r="C1581">
        <v>6</v>
      </c>
      <c r="D1581" t="s">
        <v>226</v>
      </c>
    </row>
    <row r="1582" spans="1:4" x14ac:dyDescent="0.45">
      <c r="A1582">
        <v>2005</v>
      </c>
      <c r="B1582" t="s">
        <v>429</v>
      </c>
      <c r="C1582">
        <v>6</v>
      </c>
      <c r="D1582" t="s">
        <v>381</v>
      </c>
    </row>
    <row r="1583" spans="1:4" x14ac:dyDescent="0.45">
      <c r="A1583">
        <v>2005</v>
      </c>
      <c r="B1583" t="s">
        <v>434</v>
      </c>
      <c r="C1583">
        <v>6</v>
      </c>
      <c r="D1583" t="s">
        <v>208</v>
      </c>
    </row>
    <row r="1584" spans="1:4" x14ac:dyDescent="0.45">
      <c r="A1584">
        <v>2005</v>
      </c>
      <c r="B1584" t="s">
        <v>415</v>
      </c>
      <c r="C1584">
        <v>6</v>
      </c>
      <c r="D1584" t="s">
        <v>31</v>
      </c>
    </row>
    <row r="1585" spans="1:4" x14ac:dyDescent="0.45">
      <c r="A1585">
        <v>2005</v>
      </c>
      <c r="B1585" t="s">
        <v>452</v>
      </c>
      <c r="C1585">
        <v>6</v>
      </c>
      <c r="D1585" t="s">
        <v>73</v>
      </c>
    </row>
    <row r="1586" spans="1:4" x14ac:dyDescent="0.45">
      <c r="A1586">
        <v>2005</v>
      </c>
      <c r="B1586" t="s">
        <v>393</v>
      </c>
      <c r="C1586">
        <v>6</v>
      </c>
      <c r="D1586" t="s">
        <v>90</v>
      </c>
    </row>
    <row r="1587" spans="1:4" x14ac:dyDescent="0.45">
      <c r="A1587">
        <v>2005</v>
      </c>
      <c r="B1587" t="s">
        <v>453</v>
      </c>
      <c r="C1587">
        <v>6</v>
      </c>
      <c r="D1587" t="s">
        <v>153</v>
      </c>
    </row>
    <row r="1588" spans="1:4" x14ac:dyDescent="0.45">
      <c r="A1588">
        <v>2005</v>
      </c>
      <c r="B1588" t="s">
        <v>417</v>
      </c>
      <c r="C1588">
        <v>6</v>
      </c>
      <c r="D1588" t="s">
        <v>266</v>
      </c>
    </row>
    <row r="1589" spans="1:4" x14ac:dyDescent="0.45">
      <c r="A1589">
        <v>2005</v>
      </c>
      <c r="B1589" t="s">
        <v>394</v>
      </c>
      <c r="C1589">
        <v>6</v>
      </c>
      <c r="D1589" t="s">
        <v>222</v>
      </c>
    </row>
    <row r="1590" spans="1:4" x14ac:dyDescent="0.45">
      <c r="A1590">
        <v>2005</v>
      </c>
      <c r="B1590" t="s">
        <v>418</v>
      </c>
      <c r="C1590">
        <v>6</v>
      </c>
      <c r="D1590" t="s">
        <v>247</v>
      </c>
    </row>
    <row r="1591" spans="1:4" x14ac:dyDescent="0.45">
      <c r="A1591">
        <v>2005</v>
      </c>
      <c r="B1591" t="s">
        <v>419</v>
      </c>
      <c r="C1591">
        <v>6</v>
      </c>
      <c r="D1591" t="s">
        <v>370</v>
      </c>
    </row>
    <row r="1592" spans="1:4" x14ac:dyDescent="0.45">
      <c r="A1592">
        <v>2005</v>
      </c>
      <c r="B1592" t="s">
        <v>297</v>
      </c>
      <c r="C1592">
        <v>6</v>
      </c>
      <c r="D1592" t="s">
        <v>12</v>
      </c>
    </row>
    <row r="1593" spans="1:4" x14ac:dyDescent="0.45">
      <c r="A1593">
        <v>2005</v>
      </c>
      <c r="B1593" t="s">
        <v>420</v>
      </c>
      <c r="C1593">
        <v>6</v>
      </c>
      <c r="D1593" t="s">
        <v>59</v>
      </c>
    </row>
    <row r="1594" spans="1:4" x14ac:dyDescent="0.45">
      <c r="A1594">
        <v>2005</v>
      </c>
      <c r="B1594" t="s">
        <v>422</v>
      </c>
      <c r="C1594">
        <v>6</v>
      </c>
      <c r="D1594" t="s">
        <v>192</v>
      </c>
    </row>
    <row r="1595" spans="1:4" x14ac:dyDescent="0.45">
      <c r="A1595">
        <v>2005</v>
      </c>
      <c r="B1595" t="s">
        <v>423</v>
      </c>
      <c r="C1595">
        <v>6</v>
      </c>
      <c r="D1595" t="s">
        <v>102</v>
      </c>
    </row>
    <row r="1596" spans="1:4" x14ac:dyDescent="0.45">
      <c r="A1596">
        <v>2005</v>
      </c>
      <c r="B1596" t="s">
        <v>267</v>
      </c>
      <c r="C1596">
        <v>6</v>
      </c>
      <c r="D1596" t="s">
        <v>215</v>
      </c>
    </row>
    <row r="1597" spans="1:4" x14ac:dyDescent="0.45">
      <c r="A1597">
        <v>2005</v>
      </c>
      <c r="B1597" t="s">
        <v>443</v>
      </c>
      <c r="C1597">
        <v>6</v>
      </c>
      <c r="D1597" t="s">
        <v>466</v>
      </c>
    </row>
    <row r="1598" spans="1:4" x14ac:dyDescent="0.45">
      <c r="A1598">
        <v>2005</v>
      </c>
      <c r="B1598" t="s">
        <v>273</v>
      </c>
      <c r="C1598">
        <v>6</v>
      </c>
      <c r="D1598" t="s">
        <v>63</v>
      </c>
    </row>
    <row r="1599" spans="1:4" x14ac:dyDescent="0.45">
      <c r="A1599">
        <v>2005</v>
      </c>
      <c r="B1599" t="s">
        <v>454</v>
      </c>
      <c r="C1599">
        <v>6</v>
      </c>
      <c r="D1599" t="s">
        <v>454</v>
      </c>
    </row>
    <row r="1600" spans="1:4" x14ac:dyDescent="0.45">
      <c r="A1600">
        <v>2005</v>
      </c>
      <c r="B1600" t="s">
        <v>404</v>
      </c>
      <c r="C1600">
        <v>3</v>
      </c>
      <c r="D1600" t="s">
        <v>218</v>
      </c>
    </row>
    <row r="1601" spans="1:4" x14ac:dyDescent="0.45">
      <c r="A1601">
        <v>2005</v>
      </c>
      <c r="B1601" t="s">
        <v>455</v>
      </c>
      <c r="C1601">
        <v>3</v>
      </c>
      <c r="D1601" t="s">
        <v>524</v>
      </c>
    </row>
    <row r="1602" spans="1:4" x14ac:dyDescent="0.45">
      <c r="A1602">
        <v>2005</v>
      </c>
      <c r="B1602" t="s">
        <v>427</v>
      </c>
      <c r="C1602">
        <v>3</v>
      </c>
      <c r="D1602" t="s">
        <v>375</v>
      </c>
    </row>
    <row r="1603" spans="1:4" x14ac:dyDescent="0.45">
      <c r="A1603">
        <v>2005</v>
      </c>
      <c r="B1603" t="s">
        <v>446</v>
      </c>
      <c r="C1603">
        <v>3</v>
      </c>
      <c r="D1603" t="s">
        <v>376</v>
      </c>
    </row>
    <row r="1604" spans="1:4" x14ac:dyDescent="0.45">
      <c r="A1604">
        <v>2005</v>
      </c>
      <c r="B1604" t="s">
        <v>412</v>
      </c>
      <c r="C1604">
        <v>3</v>
      </c>
      <c r="D1604" t="s">
        <v>51</v>
      </c>
    </row>
    <row r="1605" spans="1:4" x14ac:dyDescent="0.45">
      <c r="A1605">
        <v>2005</v>
      </c>
      <c r="B1605" t="s">
        <v>456</v>
      </c>
      <c r="C1605">
        <v>3</v>
      </c>
      <c r="D1605" t="s">
        <v>383</v>
      </c>
    </row>
    <row r="1606" spans="1:4" x14ac:dyDescent="0.45">
      <c r="A1606">
        <v>2005</v>
      </c>
      <c r="B1606" t="s">
        <v>457</v>
      </c>
      <c r="C1606">
        <v>3</v>
      </c>
      <c r="D1606" t="s">
        <v>525</v>
      </c>
    </row>
    <row r="1607" spans="1:4" x14ac:dyDescent="0.45">
      <c r="A1607">
        <v>2005</v>
      </c>
      <c r="B1607" t="s">
        <v>458</v>
      </c>
      <c r="C1607">
        <v>3</v>
      </c>
      <c r="D1607" t="s">
        <v>62</v>
      </c>
    </row>
    <row r="1608" spans="1:4" x14ac:dyDescent="0.45">
      <c r="A1608">
        <v>2005</v>
      </c>
      <c r="B1608" t="s">
        <v>459</v>
      </c>
      <c r="C1608">
        <v>3</v>
      </c>
      <c r="D1608" t="s">
        <v>274</v>
      </c>
    </row>
    <row r="1609" spans="1:4" x14ac:dyDescent="0.45">
      <c r="A1609">
        <v>2005</v>
      </c>
      <c r="B1609" t="s">
        <v>388</v>
      </c>
      <c r="C1609">
        <v>3</v>
      </c>
      <c r="D1609" t="s">
        <v>388</v>
      </c>
    </row>
    <row r="1610" spans="1:4" x14ac:dyDescent="0.45">
      <c r="A1610">
        <v>2004</v>
      </c>
      <c r="B1610" t="s">
        <v>278</v>
      </c>
      <c r="C1610">
        <v>36</v>
      </c>
      <c r="D1610" t="s">
        <v>278</v>
      </c>
    </row>
    <row r="1611" spans="1:4" x14ac:dyDescent="0.45">
      <c r="A1611">
        <v>2004</v>
      </c>
      <c r="B1611" t="s">
        <v>270</v>
      </c>
      <c r="C1611">
        <v>36</v>
      </c>
      <c r="D1611" t="s">
        <v>270</v>
      </c>
    </row>
    <row r="1612" spans="1:4" x14ac:dyDescent="0.45">
      <c r="A1612">
        <v>2004</v>
      </c>
      <c r="B1612" t="s">
        <v>7</v>
      </c>
      <c r="C1612">
        <v>36</v>
      </c>
      <c r="D1612" t="s">
        <v>7</v>
      </c>
    </row>
    <row r="1613" spans="1:4" x14ac:dyDescent="0.45">
      <c r="A1613">
        <v>2004</v>
      </c>
      <c r="B1613" t="s">
        <v>365</v>
      </c>
      <c r="C1613">
        <v>36</v>
      </c>
      <c r="D1613" t="s">
        <v>231</v>
      </c>
    </row>
    <row r="1614" spans="1:4" x14ac:dyDescent="0.45">
      <c r="A1614">
        <v>2004</v>
      </c>
      <c r="B1614" t="s">
        <v>38</v>
      </c>
      <c r="C1614">
        <v>12</v>
      </c>
      <c r="D1614" t="s">
        <v>38</v>
      </c>
    </row>
    <row r="1615" spans="1:4" x14ac:dyDescent="0.45">
      <c r="A1615">
        <v>2004</v>
      </c>
      <c r="B1615" t="s">
        <v>460</v>
      </c>
      <c r="C1615">
        <v>12</v>
      </c>
      <c r="D1615" t="s">
        <v>460</v>
      </c>
    </row>
    <row r="1616" spans="1:4" x14ac:dyDescent="0.45">
      <c r="A1616">
        <v>2004</v>
      </c>
      <c r="B1616" t="s">
        <v>23</v>
      </c>
      <c r="C1616">
        <v>12</v>
      </c>
      <c r="D1616" t="s">
        <v>23</v>
      </c>
    </row>
    <row r="1617" spans="1:4" x14ac:dyDescent="0.45">
      <c r="A1617">
        <v>2004</v>
      </c>
      <c r="B1617" t="s">
        <v>25</v>
      </c>
      <c r="C1617">
        <v>12</v>
      </c>
      <c r="D1617" t="s">
        <v>25</v>
      </c>
    </row>
    <row r="1618" spans="1:4" x14ac:dyDescent="0.45">
      <c r="A1618">
        <v>2004</v>
      </c>
      <c r="B1618" t="s">
        <v>29</v>
      </c>
      <c r="C1618">
        <v>12</v>
      </c>
      <c r="D1618" t="s">
        <v>29</v>
      </c>
    </row>
    <row r="1619" spans="1:4" x14ac:dyDescent="0.45">
      <c r="A1619">
        <v>2004</v>
      </c>
      <c r="B1619" t="s">
        <v>150</v>
      </c>
      <c r="C1619">
        <v>12</v>
      </c>
      <c r="D1619" t="s">
        <v>150</v>
      </c>
    </row>
    <row r="1620" spans="1:4" x14ac:dyDescent="0.45">
      <c r="A1620">
        <v>2004</v>
      </c>
      <c r="B1620" t="s">
        <v>153</v>
      </c>
      <c r="C1620">
        <v>12</v>
      </c>
      <c r="D1620" t="s">
        <v>153</v>
      </c>
    </row>
    <row r="1621" spans="1:4" x14ac:dyDescent="0.45">
      <c r="A1621">
        <v>2004</v>
      </c>
      <c r="B1621" t="s">
        <v>371</v>
      </c>
      <c r="C1621">
        <v>12</v>
      </c>
      <c r="D1621" t="s">
        <v>371</v>
      </c>
    </row>
    <row r="1622" spans="1:4" x14ac:dyDescent="0.45">
      <c r="A1622">
        <v>2004</v>
      </c>
      <c r="B1622" t="s">
        <v>225</v>
      </c>
      <c r="C1622">
        <v>12</v>
      </c>
      <c r="D1622" t="s">
        <v>225</v>
      </c>
    </row>
    <row r="1623" spans="1:4" x14ac:dyDescent="0.45">
      <c r="A1623">
        <v>2004</v>
      </c>
      <c r="B1623" t="s">
        <v>454</v>
      </c>
      <c r="C1623">
        <v>12</v>
      </c>
      <c r="D1623" t="s">
        <v>454</v>
      </c>
    </row>
    <row r="1624" spans="1:4" x14ac:dyDescent="0.45">
      <c r="A1624">
        <v>2004</v>
      </c>
      <c r="B1624" t="s">
        <v>157</v>
      </c>
      <c r="C1624">
        <v>6</v>
      </c>
      <c r="D1624" t="s">
        <v>157</v>
      </c>
    </row>
    <row r="1625" spans="1:4" x14ac:dyDescent="0.45">
      <c r="A1625">
        <v>2004</v>
      </c>
      <c r="B1625" t="s">
        <v>264</v>
      </c>
      <c r="C1625">
        <v>6</v>
      </c>
      <c r="D1625" t="s">
        <v>264</v>
      </c>
    </row>
    <row r="1626" spans="1:4" x14ac:dyDescent="0.45">
      <c r="A1626">
        <v>2004</v>
      </c>
      <c r="B1626" t="s">
        <v>17</v>
      </c>
      <c r="C1626">
        <v>6</v>
      </c>
      <c r="D1626" t="s">
        <v>17</v>
      </c>
    </row>
    <row r="1627" spans="1:4" x14ac:dyDescent="0.45">
      <c r="A1627">
        <v>2004</v>
      </c>
      <c r="B1627" t="s">
        <v>461</v>
      </c>
      <c r="C1627">
        <v>6</v>
      </c>
      <c r="D1627" t="s">
        <v>461</v>
      </c>
    </row>
    <row r="1628" spans="1:4" x14ac:dyDescent="0.45">
      <c r="A1628">
        <v>2004</v>
      </c>
      <c r="B1628" t="s">
        <v>218</v>
      </c>
      <c r="C1628">
        <v>6</v>
      </c>
      <c r="D1628" t="s">
        <v>218</v>
      </c>
    </row>
    <row r="1629" spans="1:4" x14ac:dyDescent="0.45">
      <c r="A1629">
        <v>2004</v>
      </c>
      <c r="B1629" t="s">
        <v>139</v>
      </c>
      <c r="C1629">
        <v>6</v>
      </c>
      <c r="D1629" t="s">
        <v>139</v>
      </c>
    </row>
    <row r="1630" spans="1:4" x14ac:dyDescent="0.45">
      <c r="A1630">
        <v>2004</v>
      </c>
      <c r="B1630" t="s">
        <v>44</v>
      </c>
      <c r="C1630">
        <v>6</v>
      </c>
      <c r="D1630" t="s">
        <v>44</v>
      </c>
    </row>
    <row r="1631" spans="1:4" x14ac:dyDescent="0.45">
      <c r="A1631">
        <v>2004</v>
      </c>
      <c r="B1631" t="s">
        <v>136</v>
      </c>
      <c r="C1631">
        <v>6</v>
      </c>
      <c r="D1631" t="s">
        <v>136</v>
      </c>
    </row>
    <row r="1632" spans="1:4" x14ac:dyDescent="0.45">
      <c r="A1632">
        <v>2004</v>
      </c>
      <c r="B1632" t="s">
        <v>376</v>
      </c>
      <c r="C1632">
        <v>6</v>
      </c>
      <c r="D1632" t="s">
        <v>376</v>
      </c>
    </row>
    <row r="1633" spans="1:4" x14ac:dyDescent="0.45">
      <c r="A1633">
        <v>2004</v>
      </c>
      <c r="B1633" t="s">
        <v>377</v>
      </c>
      <c r="C1633">
        <v>6</v>
      </c>
      <c r="D1633" t="s">
        <v>377</v>
      </c>
    </row>
    <row r="1634" spans="1:4" x14ac:dyDescent="0.45">
      <c r="A1634">
        <v>2004</v>
      </c>
      <c r="B1634" t="s">
        <v>462</v>
      </c>
      <c r="C1634">
        <v>6</v>
      </c>
      <c r="D1634" t="s">
        <v>462</v>
      </c>
    </row>
    <row r="1635" spans="1:4" x14ac:dyDescent="0.45">
      <c r="A1635">
        <v>2004</v>
      </c>
      <c r="B1635" t="s">
        <v>463</v>
      </c>
      <c r="C1635">
        <v>6</v>
      </c>
      <c r="D1635" t="s">
        <v>463</v>
      </c>
    </row>
    <row r="1636" spans="1:4" x14ac:dyDescent="0.45">
      <c r="A1636">
        <v>2004</v>
      </c>
      <c r="B1636" t="s">
        <v>287</v>
      </c>
      <c r="C1636">
        <v>6</v>
      </c>
      <c r="D1636" t="s">
        <v>287</v>
      </c>
    </row>
    <row r="1637" spans="1:4" x14ac:dyDescent="0.45">
      <c r="A1637">
        <v>2004</v>
      </c>
      <c r="B1637" t="s">
        <v>367</v>
      </c>
      <c r="C1637">
        <v>6</v>
      </c>
      <c r="D1637" t="s">
        <v>367</v>
      </c>
    </row>
    <row r="1638" spans="1:4" x14ac:dyDescent="0.45">
      <c r="A1638">
        <v>2004</v>
      </c>
      <c r="B1638" t="s">
        <v>464</v>
      </c>
      <c r="C1638">
        <v>6</v>
      </c>
      <c r="D1638" t="s">
        <v>464</v>
      </c>
    </row>
    <row r="1639" spans="1:4" x14ac:dyDescent="0.45">
      <c r="A1639">
        <v>2004</v>
      </c>
      <c r="B1639" t="s">
        <v>234</v>
      </c>
      <c r="C1639">
        <v>6</v>
      </c>
      <c r="D1639" t="s">
        <v>234</v>
      </c>
    </row>
    <row r="1640" spans="1:4" x14ac:dyDescent="0.45">
      <c r="A1640">
        <v>2004</v>
      </c>
      <c r="B1640" t="s">
        <v>6</v>
      </c>
      <c r="C1640">
        <v>6</v>
      </c>
      <c r="D1640" t="s">
        <v>6</v>
      </c>
    </row>
    <row r="1641" spans="1:4" x14ac:dyDescent="0.45">
      <c r="A1641">
        <v>2004</v>
      </c>
      <c r="B1641" t="s">
        <v>381</v>
      </c>
      <c r="C1641">
        <v>6</v>
      </c>
      <c r="D1641" t="s">
        <v>381</v>
      </c>
    </row>
    <row r="1642" spans="1:4" x14ac:dyDescent="0.45">
      <c r="A1642">
        <v>2004</v>
      </c>
      <c r="B1642" t="s">
        <v>253</v>
      </c>
      <c r="C1642">
        <v>6</v>
      </c>
      <c r="D1642" t="s">
        <v>253</v>
      </c>
    </row>
    <row r="1643" spans="1:4" x14ac:dyDescent="0.45">
      <c r="A1643">
        <v>2004</v>
      </c>
      <c r="B1643" t="s">
        <v>130</v>
      </c>
      <c r="C1643">
        <v>6</v>
      </c>
      <c r="D1643" t="s">
        <v>130</v>
      </c>
    </row>
    <row r="1644" spans="1:4" x14ac:dyDescent="0.45">
      <c r="A1644">
        <v>2004</v>
      </c>
      <c r="B1644" t="s">
        <v>31</v>
      </c>
      <c r="C1644">
        <v>6</v>
      </c>
      <c r="D1644" t="s">
        <v>31</v>
      </c>
    </row>
    <row r="1645" spans="1:4" x14ac:dyDescent="0.45">
      <c r="A1645">
        <v>2004</v>
      </c>
      <c r="B1645" t="s">
        <v>245</v>
      </c>
      <c r="C1645">
        <v>6</v>
      </c>
      <c r="D1645" t="s">
        <v>245</v>
      </c>
    </row>
    <row r="1646" spans="1:4" x14ac:dyDescent="0.45">
      <c r="A1646">
        <v>2004</v>
      </c>
      <c r="B1646" t="s">
        <v>90</v>
      </c>
      <c r="C1646">
        <v>6</v>
      </c>
      <c r="D1646" t="s">
        <v>90</v>
      </c>
    </row>
    <row r="1647" spans="1:4" x14ac:dyDescent="0.45">
      <c r="A1647">
        <v>2004</v>
      </c>
      <c r="B1647" t="s">
        <v>76</v>
      </c>
      <c r="C1647">
        <v>6</v>
      </c>
      <c r="D1647" t="s">
        <v>76</v>
      </c>
    </row>
    <row r="1648" spans="1:4" x14ac:dyDescent="0.45">
      <c r="A1648">
        <v>2004</v>
      </c>
      <c r="B1648" t="s">
        <v>266</v>
      </c>
      <c r="C1648">
        <v>6</v>
      </c>
      <c r="D1648" t="s">
        <v>266</v>
      </c>
    </row>
    <row r="1649" spans="1:4" x14ac:dyDescent="0.45">
      <c r="A1649">
        <v>2004</v>
      </c>
      <c r="B1649" t="s">
        <v>222</v>
      </c>
      <c r="C1649">
        <v>6</v>
      </c>
      <c r="D1649" t="s">
        <v>222</v>
      </c>
    </row>
    <row r="1650" spans="1:4" x14ac:dyDescent="0.45">
      <c r="A1650">
        <v>2004</v>
      </c>
      <c r="B1650" t="s">
        <v>8</v>
      </c>
      <c r="C1650">
        <v>6</v>
      </c>
      <c r="D1650" t="s">
        <v>8</v>
      </c>
    </row>
    <row r="1651" spans="1:4" x14ac:dyDescent="0.45">
      <c r="A1651">
        <v>2004</v>
      </c>
      <c r="B1651" t="s">
        <v>247</v>
      </c>
      <c r="C1651">
        <v>6</v>
      </c>
      <c r="D1651" t="s">
        <v>247</v>
      </c>
    </row>
    <row r="1652" spans="1:4" x14ac:dyDescent="0.45">
      <c r="A1652">
        <v>2004</v>
      </c>
      <c r="B1652" t="s">
        <v>370</v>
      </c>
      <c r="C1652">
        <v>6</v>
      </c>
      <c r="D1652" t="s">
        <v>370</v>
      </c>
    </row>
    <row r="1653" spans="1:4" x14ac:dyDescent="0.45">
      <c r="A1653">
        <v>2004</v>
      </c>
      <c r="B1653" t="s">
        <v>12</v>
      </c>
      <c r="C1653">
        <v>6</v>
      </c>
      <c r="D1653" t="s">
        <v>12</v>
      </c>
    </row>
    <row r="1654" spans="1:4" x14ac:dyDescent="0.45">
      <c r="A1654">
        <v>2004</v>
      </c>
      <c r="B1654" t="s">
        <v>288</v>
      </c>
      <c r="C1654">
        <v>6</v>
      </c>
      <c r="D1654" t="s">
        <v>288</v>
      </c>
    </row>
    <row r="1655" spans="1:4" x14ac:dyDescent="0.45">
      <c r="A1655">
        <v>2004</v>
      </c>
      <c r="B1655" t="s">
        <v>59</v>
      </c>
      <c r="C1655">
        <v>6</v>
      </c>
      <c r="D1655" t="s">
        <v>59</v>
      </c>
    </row>
    <row r="1656" spans="1:4" x14ac:dyDescent="0.45">
      <c r="A1656">
        <v>2004</v>
      </c>
      <c r="B1656" t="s">
        <v>465</v>
      </c>
      <c r="C1656">
        <v>6</v>
      </c>
      <c r="D1656" t="s">
        <v>465</v>
      </c>
    </row>
    <row r="1657" spans="1:4" x14ac:dyDescent="0.45">
      <c r="A1657">
        <v>2004</v>
      </c>
      <c r="B1657" t="s">
        <v>192</v>
      </c>
      <c r="C1657">
        <v>6</v>
      </c>
      <c r="D1657" t="s">
        <v>192</v>
      </c>
    </row>
    <row r="1658" spans="1:4" x14ac:dyDescent="0.45">
      <c r="A1658">
        <v>2004</v>
      </c>
      <c r="B1658" t="s">
        <v>102</v>
      </c>
      <c r="C1658">
        <v>6</v>
      </c>
      <c r="D1658" t="s">
        <v>102</v>
      </c>
    </row>
    <row r="1659" spans="1:4" x14ac:dyDescent="0.45">
      <c r="A1659">
        <v>2004</v>
      </c>
      <c r="B1659" t="s">
        <v>13</v>
      </c>
      <c r="C1659">
        <v>6</v>
      </c>
      <c r="D1659" t="s">
        <v>13</v>
      </c>
    </row>
    <row r="1660" spans="1:4" x14ac:dyDescent="0.45">
      <c r="A1660">
        <v>2004</v>
      </c>
      <c r="B1660" t="s">
        <v>236</v>
      </c>
      <c r="C1660">
        <v>6</v>
      </c>
      <c r="D1660" t="s">
        <v>236</v>
      </c>
    </row>
    <row r="1661" spans="1:4" x14ac:dyDescent="0.45">
      <c r="A1661">
        <v>2004</v>
      </c>
      <c r="B1661" t="s">
        <v>466</v>
      </c>
      <c r="C1661">
        <v>6</v>
      </c>
      <c r="D1661" t="s">
        <v>466</v>
      </c>
    </row>
    <row r="1662" spans="1:4" x14ac:dyDescent="0.45">
      <c r="A1662">
        <v>2004</v>
      </c>
      <c r="B1662" t="s">
        <v>63</v>
      </c>
      <c r="C1662">
        <v>6</v>
      </c>
      <c r="D1662" t="s">
        <v>63</v>
      </c>
    </row>
    <row r="1663" spans="1:4" x14ac:dyDescent="0.45">
      <c r="A1663">
        <v>2004</v>
      </c>
      <c r="B1663" t="s">
        <v>277</v>
      </c>
      <c r="C1663">
        <v>6</v>
      </c>
      <c r="D1663" t="s">
        <v>277</v>
      </c>
    </row>
    <row r="1664" spans="1:4" x14ac:dyDescent="0.45">
      <c r="A1664">
        <v>2003</v>
      </c>
      <c r="B1664" t="s">
        <v>378</v>
      </c>
      <c r="C1664">
        <v>36</v>
      </c>
      <c r="D1664" t="s">
        <v>378</v>
      </c>
    </row>
    <row r="1665" spans="1:4" x14ac:dyDescent="0.45">
      <c r="A1665">
        <v>2003</v>
      </c>
      <c r="B1665" t="s">
        <v>467</v>
      </c>
      <c r="C1665">
        <v>36</v>
      </c>
      <c r="D1665" t="s">
        <v>27</v>
      </c>
    </row>
    <row r="1666" spans="1:4" x14ac:dyDescent="0.45">
      <c r="A1666">
        <v>2003</v>
      </c>
      <c r="B1666" t="s">
        <v>468</v>
      </c>
      <c r="C1666">
        <v>36</v>
      </c>
      <c r="D1666" t="s">
        <v>244</v>
      </c>
    </row>
    <row r="1667" spans="1:4" x14ac:dyDescent="0.45">
      <c r="A1667">
        <v>2003</v>
      </c>
      <c r="B1667" t="s">
        <v>156</v>
      </c>
      <c r="C1667">
        <v>36</v>
      </c>
      <c r="D1667" t="s">
        <v>156</v>
      </c>
    </row>
    <row r="1668" spans="1:4" x14ac:dyDescent="0.45">
      <c r="A1668">
        <v>2003</v>
      </c>
      <c r="B1668" t="s">
        <v>469</v>
      </c>
      <c r="C1668">
        <v>12</v>
      </c>
      <c r="D1668" t="s">
        <v>44</v>
      </c>
    </row>
    <row r="1669" spans="1:4" x14ac:dyDescent="0.45">
      <c r="A1669">
        <v>2003</v>
      </c>
      <c r="B1669" t="s">
        <v>470</v>
      </c>
      <c r="C1669">
        <v>12</v>
      </c>
      <c r="D1669" t="s">
        <v>23</v>
      </c>
    </row>
    <row r="1670" spans="1:4" x14ac:dyDescent="0.45">
      <c r="A1670">
        <v>2003</v>
      </c>
      <c r="B1670" t="s">
        <v>471</v>
      </c>
      <c r="C1670">
        <v>12</v>
      </c>
      <c r="D1670" t="s">
        <v>287</v>
      </c>
    </row>
    <row r="1671" spans="1:4" x14ac:dyDescent="0.45">
      <c r="A1671">
        <v>2003</v>
      </c>
      <c r="B1671" t="s">
        <v>472</v>
      </c>
      <c r="C1671">
        <v>12</v>
      </c>
      <c r="D1671" t="s">
        <v>6</v>
      </c>
    </row>
    <row r="1672" spans="1:4" x14ac:dyDescent="0.45">
      <c r="A1672">
        <v>2003</v>
      </c>
      <c r="B1672" t="s">
        <v>473</v>
      </c>
      <c r="C1672">
        <v>12</v>
      </c>
      <c r="D1672" t="s">
        <v>270</v>
      </c>
    </row>
    <row r="1673" spans="1:4" x14ac:dyDescent="0.45">
      <c r="A1673">
        <v>2003</v>
      </c>
      <c r="B1673" t="s">
        <v>296</v>
      </c>
      <c r="C1673">
        <v>12</v>
      </c>
      <c r="D1673" t="s">
        <v>7</v>
      </c>
    </row>
    <row r="1674" spans="1:4" x14ac:dyDescent="0.45">
      <c r="A1674">
        <v>2003</v>
      </c>
      <c r="B1674" t="s">
        <v>453</v>
      </c>
      <c r="C1674">
        <v>12</v>
      </c>
      <c r="D1674" t="s">
        <v>153</v>
      </c>
    </row>
    <row r="1675" spans="1:4" x14ac:dyDescent="0.45">
      <c r="A1675">
        <v>2003</v>
      </c>
      <c r="B1675" t="s">
        <v>474</v>
      </c>
      <c r="C1675">
        <v>12</v>
      </c>
      <c r="D1675" t="s">
        <v>8</v>
      </c>
    </row>
    <row r="1676" spans="1:4" x14ac:dyDescent="0.45">
      <c r="A1676">
        <v>2003</v>
      </c>
      <c r="B1676" t="s">
        <v>371</v>
      </c>
      <c r="C1676">
        <v>12</v>
      </c>
      <c r="D1676" t="s">
        <v>371</v>
      </c>
    </row>
    <row r="1677" spans="1:4" x14ac:dyDescent="0.45">
      <c r="A1677">
        <v>2003</v>
      </c>
      <c r="B1677" t="s">
        <v>13</v>
      </c>
      <c r="C1677">
        <v>12</v>
      </c>
      <c r="D1677" t="s">
        <v>13</v>
      </c>
    </row>
    <row r="1678" spans="1:4" x14ac:dyDescent="0.45">
      <c r="A1678">
        <v>2003</v>
      </c>
      <c r="B1678" t="s">
        <v>157</v>
      </c>
      <c r="C1678">
        <v>6</v>
      </c>
      <c r="D1678" t="s">
        <v>157</v>
      </c>
    </row>
    <row r="1679" spans="1:4" x14ac:dyDescent="0.45">
      <c r="A1679">
        <v>2003</v>
      </c>
      <c r="B1679" t="s">
        <v>38</v>
      </c>
      <c r="C1679">
        <v>6</v>
      </c>
      <c r="D1679" t="s">
        <v>38</v>
      </c>
    </row>
    <row r="1680" spans="1:4" x14ac:dyDescent="0.45">
      <c r="A1680">
        <v>2003</v>
      </c>
      <c r="B1680" t="s">
        <v>475</v>
      </c>
      <c r="C1680">
        <v>6</v>
      </c>
      <c r="D1680" t="s">
        <v>475</v>
      </c>
    </row>
    <row r="1681" spans="1:4" x14ac:dyDescent="0.45">
      <c r="A1681">
        <v>2003</v>
      </c>
      <c r="B1681" t="s">
        <v>264</v>
      </c>
      <c r="C1681">
        <v>6</v>
      </c>
      <c r="D1681" t="s">
        <v>264</v>
      </c>
    </row>
    <row r="1682" spans="1:4" x14ac:dyDescent="0.45">
      <c r="A1682">
        <v>2003</v>
      </c>
      <c r="B1682" t="s">
        <v>17</v>
      </c>
      <c r="C1682">
        <v>6</v>
      </c>
      <c r="D1682" t="s">
        <v>17</v>
      </c>
    </row>
    <row r="1683" spans="1:4" x14ac:dyDescent="0.45">
      <c r="A1683">
        <v>2003</v>
      </c>
      <c r="B1683" t="s">
        <v>460</v>
      </c>
      <c r="C1683">
        <v>6</v>
      </c>
      <c r="D1683" t="s">
        <v>460</v>
      </c>
    </row>
    <row r="1684" spans="1:4" x14ac:dyDescent="0.45">
      <c r="A1684">
        <v>2003</v>
      </c>
      <c r="B1684" t="s">
        <v>18</v>
      </c>
      <c r="C1684">
        <v>6</v>
      </c>
      <c r="D1684" t="s">
        <v>18</v>
      </c>
    </row>
    <row r="1685" spans="1:4" x14ac:dyDescent="0.45">
      <c r="A1685">
        <v>2003</v>
      </c>
      <c r="B1685" t="s">
        <v>476</v>
      </c>
      <c r="C1685">
        <v>6</v>
      </c>
      <c r="D1685" t="s">
        <v>476</v>
      </c>
    </row>
    <row r="1686" spans="1:4" x14ac:dyDescent="0.45">
      <c r="A1686">
        <v>2003</v>
      </c>
      <c r="B1686" t="s">
        <v>218</v>
      </c>
      <c r="C1686">
        <v>6</v>
      </c>
      <c r="D1686" t="s">
        <v>218</v>
      </c>
    </row>
    <row r="1687" spans="1:4" x14ac:dyDescent="0.45">
      <c r="A1687">
        <v>2003</v>
      </c>
      <c r="B1687" t="s">
        <v>139</v>
      </c>
      <c r="C1687">
        <v>6</v>
      </c>
      <c r="D1687" t="s">
        <v>139</v>
      </c>
    </row>
    <row r="1688" spans="1:4" x14ac:dyDescent="0.45">
      <c r="A1688">
        <v>2003</v>
      </c>
      <c r="B1688" t="s">
        <v>477</v>
      </c>
      <c r="C1688">
        <v>6</v>
      </c>
      <c r="D1688" t="s">
        <v>477</v>
      </c>
    </row>
    <row r="1689" spans="1:4" x14ac:dyDescent="0.45">
      <c r="A1689">
        <v>2003</v>
      </c>
      <c r="B1689" t="s">
        <v>136</v>
      </c>
      <c r="C1689">
        <v>6</v>
      </c>
      <c r="D1689" t="s">
        <v>136</v>
      </c>
    </row>
    <row r="1690" spans="1:4" x14ac:dyDescent="0.45">
      <c r="A1690">
        <v>2003</v>
      </c>
      <c r="B1690" t="s">
        <v>376</v>
      </c>
      <c r="C1690">
        <v>6</v>
      </c>
      <c r="D1690" t="s">
        <v>376</v>
      </c>
    </row>
    <row r="1691" spans="1:4" x14ac:dyDescent="0.45">
      <c r="A1691">
        <v>2003</v>
      </c>
      <c r="B1691" t="s">
        <v>463</v>
      </c>
      <c r="C1691">
        <v>6</v>
      </c>
      <c r="D1691" t="s">
        <v>463</v>
      </c>
    </row>
    <row r="1692" spans="1:4" x14ac:dyDescent="0.45">
      <c r="A1692">
        <v>2003</v>
      </c>
      <c r="B1692" t="s">
        <v>367</v>
      </c>
      <c r="C1692">
        <v>6</v>
      </c>
      <c r="D1692" t="s">
        <v>367</v>
      </c>
    </row>
    <row r="1693" spans="1:4" x14ac:dyDescent="0.45">
      <c r="A1693">
        <v>2003</v>
      </c>
      <c r="B1693" t="s">
        <v>278</v>
      </c>
      <c r="C1693">
        <v>6</v>
      </c>
      <c r="D1693" t="s">
        <v>278</v>
      </c>
    </row>
    <row r="1694" spans="1:4" x14ac:dyDescent="0.45">
      <c r="A1694">
        <v>2003</v>
      </c>
      <c r="B1694" t="s">
        <v>234</v>
      </c>
      <c r="C1694">
        <v>6</v>
      </c>
      <c r="D1694" t="s">
        <v>234</v>
      </c>
    </row>
    <row r="1695" spans="1:4" x14ac:dyDescent="0.45">
      <c r="A1695">
        <v>2003</v>
      </c>
      <c r="B1695" t="s">
        <v>381</v>
      </c>
      <c r="C1695">
        <v>6</v>
      </c>
      <c r="D1695" t="s">
        <v>381</v>
      </c>
    </row>
    <row r="1696" spans="1:4" x14ac:dyDescent="0.45">
      <c r="A1696">
        <v>2003</v>
      </c>
      <c r="B1696" t="s">
        <v>202</v>
      </c>
      <c r="C1696">
        <v>6</v>
      </c>
      <c r="D1696" t="s">
        <v>202</v>
      </c>
    </row>
    <row r="1697" spans="1:4" x14ac:dyDescent="0.45">
      <c r="A1697">
        <v>2003</v>
      </c>
      <c r="B1697" t="s">
        <v>383</v>
      </c>
      <c r="C1697">
        <v>6</v>
      </c>
      <c r="D1697" t="s">
        <v>383</v>
      </c>
    </row>
    <row r="1698" spans="1:4" x14ac:dyDescent="0.45">
      <c r="A1698">
        <v>2003</v>
      </c>
      <c r="B1698" t="s">
        <v>478</v>
      </c>
      <c r="C1698">
        <v>6</v>
      </c>
      <c r="D1698" t="s">
        <v>130</v>
      </c>
    </row>
    <row r="1699" spans="1:4" x14ac:dyDescent="0.45">
      <c r="A1699">
        <v>2003</v>
      </c>
      <c r="B1699" t="s">
        <v>479</v>
      </c>
      <c r="C1699">
        <v>6</v>
      </c>
      <c r="D1699" t="s">
        <v>498</v>
      </c>
    </row>
    <row r="1700" spans="1:4" x14ac:dyDescent="0.45">
      <c r="A1700">
        <v>2003</v>
      </c>
      <c r="B1700" t="s">
        <v>480</v>
      </c>
      <c r="C1700">
        <v>6</v>
      </c>
      <c r="D1700" t="s">
        <v>526</v>
      </c>
    </row>
    <row r="1701" spans="1:4" x14ac:dyDescent="0.45">
      <c r="A1701">
        <v>2003</v>
      </c>
      <c r="B1701" t="s">
        <v>481</v>
      </c>
      <c r="C1701">
        <v>6</v>
      </c>
      <c r="D1701" t="s">
        <v>31</v>
      </c>
    </row>
    <row r="1702" spans="1:4" x14ac:dyDescent="0.45">
      <c r="A1702">
        <v>2003</v>
      </c>
      <c r="B1702" t="s">
        <v>245</v>
      </c>
      <c r="C1702">
        <v>6</v>
      </c>
      <c r="D1702" t="s">
        <v>245</v>
      </c>
    </row>
    <row r="1703" spans="1:4" x14ac:dyDescent="0.45">
      <c r="A1703">
        <v>2003</v>
      </c>
      <c r="B1703" t="s">
        <v>482</v>
      </c>
      <c r="C1703">
        <v>6</v>
      </c>
      <c r="D1703" t="s">
        <v>150</v>
      </c>
    </row>
    <row r="1704" spans="1:4" x14ac:dyDescent="0.45">
      <c r="A1704">
        <v>2003</v>
      </c>
      <c r="B1704" t="s">
        <v>483</v>
      </c>
      <c r="C1704">
        <v>6</v>
      </c>
      <c r="D1704" t="s">
        <v>220</v>
      </c>
    </row>
    <row r="1705" spans="1:4" x14ac:dyDescent="0.45">
      <c r="A1705">
        <v>2003</v>
      </c>
      <c r="B1705" t="s">
        <v>484</v>
      </c>
      <c r="C1705">
        <v>6</v>
      </c>
      <c r="D1705" t="s">
        <v>266</v>
      </c>
    </row>
    <row r="1706" spans="1:4" x14ac:dyDescent="0.45">
      <c r="A1706">
        <v>2003</v>
      </c>
      <c r="B1706" t="s">
        <v>485</v>
      </c>
      <c r="C1706">
        <v>6</v>
      </c>
      <c r="D1706" t="s">
        <v>222</v>
      </c>
    </row>
    <row r="1707" spans="1:4" x14ac:dyDescent="0.45">
      <c r="A1707">
        <v>2003</v>
      </c>
      <c r="B1707" t="s">
        <v>486</v>
      </c>
      <c r="C1707">
        <v>6</v>
      </c>
      <c r="D1707" t="s">
        <v>247</v>
      </c>
    </row>
    <row r="1708" spans="1:4" x14ac:dyDescent="0.45">
      <c r="A1708">
        <v>2003</v>
      </c>
      <c r="B1708" t="s">
        <v>487</v>
      </c>
      <c r="C1708">
        <v>6</v>
      </c>
      <c r="D1708" t="s">
        <v>10</v>
      </c>
    </row>
    <row r="1709" spans="1:4" x14ac:dyDescent="0.45">
      <c r="A1709">
        <v>2003</v>
      </c>
      <c r="B1709" t="s">
        <v>488</v>
      </c>
      <c r="C1709">
        <v>6</v>
      </c>
      <c r="D1709" t="s">
        <v>370</v>
      </c>
    </row>
    <row r="1710" spans="1:4" x14ac:dyDescent="0.45">
      <c r="A1710">
        <v>2003</v>
      </c>
      <c r="B1710" t="s">
        <v>489</v>
      </c>
      <c r="C1710">
        <v>6</v>
      </c>
      <c r="D1710" t="s">
        <v>12</v>
      </c>
    </row>
    <row r="1711" spans="1:4" x14ac:dyDescent="0.45">
      <c r="A1711">
        <v>2003</v>
      </c>
      <c r="B1711" t="s">
        <v>490</v>
      </c>
      <c r="C1711">
        <v>6</v>
      </c>
      <c r="D1711" t="s">
        <v>59</v>
      </c>
    </row>
    <row r="1712" spans="1:4" x14ac:dyDescent="0.45">
      <c r="A1712">
        <v>2003</v>
      </c>
      <c r="B1712" t="s">
        <v>491</v>
      </c>
      <c r="C1712">
        <v>6</v>
      </c>
      <c r="D1712" t="s">
        <v>499</v>
      </c>
    </row>
    <row r="1713" spans="1:4" x14ac:dyDescent="0.45">
      <c r="A1713">
        <v>2003</v>
      </c>
      <c r="B1713" t="s">
        <v>492</v>
      </c>
      <c r="C1713">
        <v>6</v>
      </c>
      <c r="D1713" t="s">
        <v>231</v>
      </c>
    </row>
    <row r="1714" spans="1:4" x14ac:dyDescent="0.45">
      <c r="A1714">
        <v>2003</v>
      </c>
      <c r="B1714" t="s">
        <v>493</v>
      </c>
      <c r="C1714">
        <v>6</v>
      </c>
      <c r="D1714" t="s">
        <v>102</v>
      </c>
    </row>
    <row r="1715" spans="1:4" x14ac:dyDescent="0.45">
      <c r="A1715">
        <v>2003</v>
      </c>
      <c r="B1715" t="s">
        <v>494</v>
      </c>
      <c r="C1715">
        <v>6</v>
      </c>
      <c r="D1715" t="s">
        <v>63</v>
      </c>
    </row>
    <row r="1716" spans="1:4" x14ac:dyDescent="0.45">
      <c r="A1716">
        <v>2003</v>
      </c>
      <c r="B1716" t="s">
        <v>495</v>
      </c>
      <c r="C1716">
        <v>6</v>
      </c>
      <c r="D1716" t="s">
        <v>277</v>
      </c>
    </row>
    <row r="1717" spans="1:4" x14ac:dyDescent="0.45">
      <c r="A1717">
        <v>2003</v>
      </c>
      <c r="B1717" t="s">
        <v>398</v>
      </c>
      <c r="C1717">
        <v>6</v>
      </c>
      <c r="D1717" t="s">
        <v>454</v>
      </c>
    </row>
    <row r="1718" spans="1:4" x14ac:dyDescent="0.45">
      <c r="A1718">
        <v>2002</v>
      </c>
      <c r="B1718" t="s">
        <v>21</v>
      </c>
      <c r="C1718">
        <v>36</v>
      </c>
      <c r="D1718" t="s">
        <v>21</v>
      </c>
    </row>
    <row r="1719" spans="1:4" x14ac:dyDescent="0.45">
      <c r="A1719">
        <v>2002</v>
      </c>
      <c r="B1719" t="s">
        <v>35</v>
      </c>
      <c r="C1719">
        <v>36</v>
      </c>
      <c r="D1719" t="s">
        <v>35</v>
      </c>
    </row>
    <row r="1720" spans="1:4" x14ac:dyDescent="0.45">
      <c r="A1720">
        <v>2002</v>
      </c>
      <c r="B1720" t="s">
        <v>25</v>
      </c>
      <c r="C1720">
        <v>24</v>
      </c>
      <c r="D1720" t="s">
        <v>25</v>
      </c>
    </row>
    <row r="1721" spans="1:4" x14ac:dyDescent="0.45">
      <c r="A1721">
        <v>2002</v>
      </c>
      <c r="B1721" t="s">
        <v>496</v>
      </c>
      <c r="C1721">
        <v>24</v>
      </c>
      <c r="D1721" t="s">
        <v>496</v>
      </c>
    </row>
    <row r="1722" spans="1:4" x14ac:dyDescent="0.45">
      <c r="A1722">
        <v>2002</v>
      </c>
      <c r="B1722" t="s">
        <v>44</v>
      </c>
      <c r="C1722">
        <v>12</v>
      </c>
      <c r="D1722" t="s">
        <v>44</v>
      </c>
    </row>
    <row r="1723" spans="1:4" x14ac:dyDescent="0.45">
      <c r="A1723">
        <v>2002</v>
      </c>
      <c r="B1723" t="s">
        <v>23</v>
      </c>
      <c r="C1723">
        <v>12</v>
      </c>
      <c r="D1723" t="s">
        <v>23</v>
      </c>
    </row>
    <row r="1724" spans="1:4" x14ac:dyDescent="0.45">
      <c r="A1724">
        <v>2002</v>
      </c>
      <c r="B1724" t="s">
        <v>287</v>
      </c>
      <c r="C1724">
        <v>12</v>
      </c>
      <c r="D1724" t="s">
        <v>287</v>
      </c>
    </row>
    <row r="1725" spans="1:4" x14ac:dyDescent="0.45">
      <c r="A1725">
        <v>2002</v>
      </c>
      <c r="B1725" t="s">
        <v>378</v>
      </c>
      <c r="C1725">
        <v>12</v>
      </c>
      <c r="D1725" t="s">
        <v>378</v>
      </c>
    </row>
    <row r="1726" spans="1:4" x14ac:dyDescent="0.45">
      <c r="A1726">
        <v>2002</v>
      </c>
      <c r="B1726" t="s">
        <v>6</v>
      </c>
      <c r="C1726">
        <v>12</v>
      </c>
      <c r="D1726" t="s">
        <v>6</v>
      </c>
    </row>
    <row r="1727" spans="1:4" x14ac:dyDescent="0.45">
      <c r="A1727">
        <v>2002</v>
      </c>
      <c r="B1727" t="s">
        <v>7</v>
      </c>
      <c r="C1727">
        <v>12</v>
      </c>
      <c r="D1727" t="s">
        <v>7</v>
      </c>
    </row>
    <row r="1728" spans="1:4" x14ac:dyDescent="0.45">
      <c r="A1728">
        <v>2002</v>
      </c>
      <c r="B1728" t="s">
        <v>153</v>
      </c>
      <c r="C1728">
        <v>12</v>
      </c>
      <c r="D1728" t="s">
        <v>153</v>
      </c>
    </row>
    <row r="1729" spans="1:4" x14ac:dyDescent="0.45">
      <c r="A1729">
        <v>2002</v>
      </c>
      <c r="B1729" t="s">
        <v>266</v>
      </c>
      <c r="C1729">
        <v>12</v>
      </c>
      <c r="D1729" t="s">
        <v>266</v>
      </c>
    </row>
    <row r="1730" spans="1:4" x14ac:dyDescent="0.45">
      <c r="A1730">
        <v>2002</v>
      </c>
      <c r="B1730" t="s">
        <v>156</v>
      </c>
      <c r="C1730">
        <v>12</v>
      </c>
      <c r="D1730" t="s">
        <v>156</v>
      </c>
    </row>
    <row r="1731" spans="1:4" x14ac:dyDescent="0.45">
      <c r="A1731">
        <v>2002</v>
      </c>
      <c r="B1731" t="s">
        <v>157</v>
      </c>
      <c r="C1731">
        <v>6</v>
      </c>
      <c r="D1731" t="s">
        <v>157</v>
      </c>
    </row>
    <row r="1732" spans="1:4" x14ac:dyDescent="0.45">
      <c r="A1732">
        <v>2002</v>
      </c>
      <c r="B1732" t="s">
        <v>38</v>
      </c>
      <c r="C1732">
        <v>6</v>
      </c>
      <c r="D1732" t="s">
        <v>38</v>
      </c>
    </row>
    <row r="1733" spans="1:4" x14ac:dyDescent="0.45">
      <c r="A1733">
        <v>2002</v>
      </c>
      <c r="B1733" t="s">
        <v>475</v>
      </c>
      <c r="C1733">
        <v>6</v>
      </c>
      <c r="D1733" t="s">
        <v>475</v>
      </c>
    </row>
    <row r="1734" spans="1:4" x14ac:dyDescent="0.45">
      <c r="A1734">
        <v>2002</v>
      </c>
      <c r="B1734" t="s">
        <v>264</v>
      </c>
      <c r="C1734">
        <v>6</v>
      </c>
      <c r="D1734" t="s">
        <v>264</v>
      </c>
    </row>
    <row r="1735" spans="1:4" x14ac:dyDescent="0.45">
      <c r="A1735">
        <v>2002</v>
      </c>
      <c r="B1735" t="s">
        <v>17</v>
      </c>
      <c r="C1735">
        <v>6</v>
      </c>
      <c r="D1735" t="s">
        <v>17</v>
      </c>
    </row>
    <row r="1736" spans="1:4" x14ac:dyDescent="0.45">
      <c r="A1736">
        <v>2002</v>
      </c>
      <c r="B1736" t="s">
        <v>18</v>
      </c>
      <c r="C1736">
        <v>6</v>
      </c>
      <c r="D1736" t="s">
        <v>18</v>
      </c>
    </row>
    <row r="1737" spans="1:4" x14ac:dyDescent="0.45">
      <c r="A1737">
        <v>2002</v>
      </c>
      <c r="B1737" t="s">
        <v>460</v>
      </c>
      <c r="C1737">
        <v>6</v>
      </c>
      <c r="D1737" t="s">
        <v>460</v>
      </c>
    </row>
    <row r="1738" spans="1:4" x14ac:dyDescent="0.45">
      <c r="A1738">
        <v>2002</v>
      </c>
      <c r="B1738" t="s">
        <v>476</v>
      </c>
      <c r="C1738">
        <v>6</v>
      </c>
      <c r="D1738" t="s">
        <v>476</v>
      </c>
    </row>
    <row r="1739" spans="1:4" x14ac:dyDescent="0.45">
      <c r="A1739">
        <v>2002</v>
      </c>
      <c r="B1739" t="s">
        <v>218</v>
      </c>
      <c r="C1739">
        <v>6</v>
      </c>
      <c r="D1739" t="s">
        <v>218</v>
      </c>
    </row>
    <row r="1740" spans="1:4" x14ac:dyDescent="0.45">
      <c r="A1740">
        <v>2002</v>
      </c>
      <c r="B1740" t="s">
        <v>477</v>
      </c>
      <c r="C1740">
        <v>6</v>
      </c>
      <c r="D1740" t="s">
        <v>477</v>
      </c>
    </row>
    <row r="1741" spans="1:4" x14ac:dyDescent="0.45">
      <c r="A1741">
        <v>2002</v>
      </c>
      <c r="B1741" t="s">
        <v>136</v>
      </c>
      <c r="C1741">
        <v>6</v>
      </c>
      <c r="D1741" t="s">
        <v>136</v>
      </c>
    </row>
    <row r="1742" spans="1:4" x14ac:dyDescent="0.45">
      <c r="A1742">
        <v>2002</v>
      </c>
      <c r="B1742" t="s">
        <v>376</v>
      </c>
      <c r="C1742">
        <v>6</v>
      </c>
      <c r="D1742" t="s">
        <v>376</v>
      </c>
    </row>
    <row r="1743" spans="1:4" x14ac:dyDescent="0.45">
      <c r="A1743">
        <v>2002</v>
      </c>
      <c r="B1743" t="s">
        <v>462</v>
      </c>
      <c r="C1743">
        <v>6</v>
      </c>
      <c r="D1743" t="s">
        <v>462</v>
      </c>
    </row>
    <row r="1744" spans="1:4" x14ac:dyDescent="0.45">
      <c r="A1744">
        <v>2002</v>
      </c>
      <c r="B1744" t="s">
        <v>463</v>
      </c>
      <c r="C1744">
        <v>6</v>
      </c>
      <c r="D1744" t="s">
        <v>463</v>
      </c>
    </row>
    <row r="1745" spans="1:4" x14ac:dyDescent="0.45">
      <c r="A1745">
        <v>2002</v>
      </c>
      <c r="B1745" t="s">
        <v>464</v>
      </c>
      <c r="C1745">
        <v>6</v>
      </c>
      <c r="D1745" t="s">
        <v>464</v>
      </c>
    </row>
    <row r="1746" spans="1:4" x14ac:dyDescent="0.45">
      <c r="A1746">
        <v>2002</v>
      </c>
      <c r="B1746" t="s">
        <v>367</v>
      </c>
      <c r="C1746">
        <v>6</v>
      </c>
      <c r="D1746" t="s">
        <v>367</v>
      </c>
    </row>
    <row r="1747" spans="1:4" x14ac:dyDescent="0.45">
      <c r="A1747">
        <v>2002</v>
      </c>
      <c r="B1747" t="s">
        <v>497</v>
      </c>
      <c r="C1747">
        <v>6</v>
      </c>
      <c r="D1747" t="s">
        <v>497</v>
      </c>
    </row>
    <row r="1748" spans="1:4" x14ac:dyDescent="0.45">
      <c r="A1748">
        <v>2002</v>
      </c>
      <c r="B1748" t="s">
        <v>381</v>
      </c>
      <c r="C1748">
        <v>6</v>
      </c>
      <c r="D1748" t="s">
        <v>381</v>
      </c>
    </row>
    <row r="1749" spans="1:4" x14ac:dyDescent="0.45">
      <c r="A1749">
        <v>2002</v>
      </c>
      <c r="B1749" t="s">
        <v>244</v>
      </c>
      <c r="C1749">
        <v>6</v>
      </c>
      <c r="D1749" t="s">
        <v>244</v>
      </c>
    </row>
    <row r="1750" spans="1:4" x14ac:dyDescent="0.45">
      <c r="A1750">
        <v>2002</v>
      </c>
      <c r="B1750" t="s">
        <v>383</v>
      </c>
      <c r="C1750">
        <v>6</v>
      </c>
      <c r="D1750" t="s">
        <v>383</v>
      </c>
    </row>
    <row r="1751" spans="1:4" x14ac:dyDescent="0.45">
      <c r="A1751">
        <v>2002</v>
      </c>
      <c r="B1751" t="s">
        <v>130</v>
      </c>
      <c r="C1751">
        <v>6</v>
      </c>
      <c r="D1751" t="s">
        <v>130</v>
      </c>
    </row>
    <row r="1752" spans="1:4" x14ac:dyDescent="0.45">
      <c r="A1752">
        <v>2002</v>
      </c>
      <c r="B1752" t="s">
        <v>208</v>
      </c>
      <c r="C1752">
        <v>6</v>
      </c>
      <c r="D1752" t="s">
        <v>208</v>
      </c>
    </row>
    <row r="1753" spans="1:4" x14ac:dyDescent="0.45">
      <c r="A1753">
        <v>2002</v>
      </c>
      <c r="B1753" t="s">
        <v>498</v>
      </c>
      <c r="C1753">
        <v>6</v>
      </c>
      <c r="D1753" t="s">
        <v>498</v>
      </c>
    </row>
    <row r="1754" spans="1:4" x14ac:dyDescent="0.45">
      <c r="A1754">
        <v>2002</v>
      </c>
      <c r="B1754" t="s">
        <v>245</v>
      </c>
      <c r="C1754">
        <v>6</v>
      </c>
      <c r="D1754" t="s">
        <v>245</v>
      </c>
    </row>
    <row r="1755" spans="1:4" x14ac:dyDescent="0.45">
      <c r="A1755">
        <v>2002</v>
      </c>
      <c r="B1755" t="s">
        <v>31</v>
      </c>
      <c r="C1755">
        <v>6</v>
      </c>
      <c r="D1755" t="s">
        <v>31</v>
      </c>
    </row>
    <row r="1756" spans="1:4" x14ac:dyDescent="0.45">
      <c r="A1756">
        <v>2002</v>
      </c>
      <c r="B1756" t="s">
        <v>150</v>
      </c>
      <c r="C1756">
        <v>6</v>
      </c>
      <c r="D1756" t="s">
        <v>150</v>
      </c>
    </row>
    <row r="1757" spans="1:4" x14ac:dyDescent="0.45">
      <c r="A1757">
        <v>2002</v>
      </c>
      <c r="B1757" t="s">
        <v>73</v>
      </c>
      <c r="C1757">
        <v>6</v>
      </c>
      <c r="D1757" t="s">
        <v>73</v>
      </c>
    </row>
    <row r="1758" spans="1:4" x14ac:dyDescent="0.45">
      <c r="A1758">
        <v>2002</v>
      </c>
      <c r="B1758" t="s">
        <v>90</v>
      </c>
      <c r="C1758">
        <v>6</v>
      </c>
      <c r="D1758" t="s">
        <v>90</v>
      </c>
    </row>
    <row r="1759" spans="1:4" x14ac:dyDescent="0.45">
      <c r="A1759">
        <v>2002</v>
      </c>
      <c r="B1759" t="s">
        <v>220</v>
      </c>
      <c r="C1759">
        <v>6</v>
      </c>
      <c r="D1759" t="s">
        <v>220</v>
      </c>
    </row>
    <row r="1760" spans="1:4" x14ac:dyDescent="0.45">
      <c r="A1760">
        <v>2002</v>
      </c>
      <c r="B1760" t="s">
        <v>222</v>
      </c>
      <c r="C1760">
        <v>6</v>
      </c>
      <c r="D1760" t="s">
        <v>222</v>
      </c>
    </row>
    <row r="1761" spans="1:4" x14ac:dyDescent="0.45">
      <c r="A1761">
        <v>2002</v>
      </c>
      <c r="B1761" t="s">
        <v>247</v>
      </c>
      <c r="C1761">
        <v>6</v>
      </c>
      <c r="D1761" t="s">
        <v>247</v>
      </c>
    </row>
    <row r="1762" spans="1:4" x14ac:dyDescent="0.45">
      <c r="A1762">
        <v>2002</v>
      </c>
      <c r="B1762" t="s">
        <v>10</v>
      </c>
      <c r="C1762">
        <v>6</v>
      </c>
      <c r="D1762" t="s">
        <v>10</v>
      </c>
    </row>
    <row r="1763" spans="1:4" x14ac:dyDescent="0.45">
      <c r="A1763">
        <v>2002</v>
      </c>
      <c r="B1763" t="s">
        <v>370</v>
      </c>
      <c r="C1763">
        <v>6</v>
      </c>
      <c r="D1763" t="s">
        <v>370</v>
      </c>
    </row>
    <row r="1764" spans="1:4" x14ac:dyDescent="0.45">
      <c r="A1764">
        <v>2002</v>
      </c>
      <c r="B1764" t="s">
        <v>371</v>
      </c>
      <c r="C1764">
        <v>6</v>
      </c>
      <c r="D1764" t="s">
        <v>371</v>
      </c>
    </row>
    <row r="1765" spans="1:4" x14ac:dyDescent="0.45">
      <c r="A1765">
        <v>2002</v>
      </c>
      <c r="B1765" t="s">
        <v>12</v>
      </c>
      <c r="C1765">
        <v>6</v>
      </c>
      <c r="D1765" t="s">
        <v>12</v>
      </c>
    </row>
    <row r="1766" spans="1:4" x14ac:dyDescent="0.45">
      <c r="A1766">
        <v>2002</v>
      </c>
      <c r="B1766" t="s">
        <v>59</v>
      </c>
      <c r="C1766">
        <v>6</v>
      </c>
      <c r="D1766" t="s">
        <v>59</v>
      </c>
    </row>
    <row r="1767" spans="1:4" x14ac:dyDescent="0.45">
      <c r="A1767">
        <v>2002</v>
      </c>
      <c r="B1767" t="s">
        <v>499</v>
      </c>
      <c r="C1767">
        <v>6</v>
      </c>
      <c r="D1767" t="s">
        <v>499</v>
      </c>
    </row>
    <row r="1768" spans="1:4" x14ac:dyDescent="0.45">
      <c r="A1768">
        <v>2002</v>
      </c>
      <c r="B1768" t="s">
        <v>500</v>
      </c>
      <c r="C1768">
        <v>6</v>
      </c>
      <c r="D1768" t="s">
        <v>231</v>
      </c>
    </row>
    <row r="1769" spans="1:4" x14ac:dyDescent="0.45">
      <c r="A1769">
        <v>2002</v>
      </c>
      <c r="B1769" t="s">
        <v>192</v>
      </c>
      <c r="C1769">
        <v>6</v>
      </c>
      <c r="D1769" t="s">
        <v>192</v>
      </c>
    </row>
    <row r="1770" spans="1:4" x14ac:dyDescent="0.45">
      <c r="A1770">
        <v>2002</v>
      </c>
      <c r="B1770" t="s">
        <v>501</v>
      </c>
      <c r="C1770">
        <v>6</v>
      </c>
      <c r="D1770" t="s">
        <v>501</v>
      </c>
    </row>
    <row r="1771" spans="1:4" x14ac:dyDescent="0.45">
      <c r="A1771">
        <v>2002</v>
      </c>
      <c r="B1771" t="s">
        <v>63</v>
      </c>
      <c r="C1771">
        <v>6</v>
      </c>
      <c r="D1771" t="s">
        <v>63</v>
      </c>
    </row>
    <row r="1772" spans="1:4" x14ac:dyDescent="0.45">
      <c r="A1772">
        <v>2002</v>
      </c>
      <c r="B1772" t="s">
        <v>277</v>
      </c>
      <c r="C1772">
        <v>6</v>
      </c>
      <c r="D1772" t="s">
        <v>277</v>
      </c>
    </row>
    <row r="1773" spans="1:4" x14ac:dyDescent="0.45">
      <c r="A1773">
        <v>2001</v>
      </c>
      <c r="B1773" t="s">
        <v>225</v>
      </c>
      <c r="C1773">
        <v>36</v>
      </c>
      <c r="D1773" t="s">
        <v>225</v>
      </c>
    </row>
    <row r="1774" spans="1:4" x14ac:dyDescent="0.45">
      <c r="A1774">
        <v>2001</v>
      </c>
      <c r="B1774" t="s">
        <v>502</v>
      </c>
      <c r="C1774">
        <v>36</v>
      </c>
      <c r="D1774" t="s">
        <v>502</v>
      </c>
    </row>
    <row r="1775" spans="1:4" x14ac:dyDescent="0.45">
      <c r="A1775">
        <v>2001</v>
      </c>
      <c r="B1775" t="s">
        <v>476</v>
      </c>
      <c r="C1775">
        <v>12</v>
      </c>
      <c r="D1775" t="s">
        <v>476</v>
      </c>
    </row>
    <row r="1776" spans="1:4" x14ac:dyDescent="0.45">
      <c r="A1776">
        <v>2001</v>
      </c>
      <c r="B1776" t="s">
        <v>44</v>
      </c>
      <c r="C1776">
        <v>12</v>
      </c>
      <c r="D1776" t="s">
        <v>44</v>
      </c>
    </row>
    <row r="1777" spans="1:4" x14ac:dyDescent="0.45">
      <c r="A1777">
        <v>2001</v>
      </c>
      <c r="B1777" t="s">
        <v>287</v>
      </c>
      <c r="C1777">
        <v>12</v>
      </c>
      <c r="D1777" t="s">
        <v>287</v>
      </c>
    </row>
    <row r="1778" spans="1:4" x14ac:dyDescent="0.45">
      <c r="A1778">
        <v>2001</v>
      </c>
      <c r="B1778" t="s">
        <v>378</v>
      </c>
      <c r="C1778">
        <v>12</v>
      </c>
      <c r="D1778" t="s">
        <v>378</v>
      </c>
    </row>
    <row r="1779" spans="1:4" x14ac:dyDescent="0.45">
      <c r="A1779">
        <v>2001</v>
      </c>
      <c r="B1779" t="s">
        <v>25</v>
      </c>
      <c r="C1779">
        <v>12</v>
      </c>
      <c r="D1779" t="s">
        <v>25</v>
      </c>
    </row>
    <row r="1780" spans="1:4" x14ac:dyDescent="0.45">
      <c r="A1780">
        <v>2001</v>
      </c>
      <c r="B1780" t="s">
        <v>153</v>
      </c>
      <c r="C1780">
        <v>12</v>
      </c>
      <c r="D1780" t="s">
        <v>153</v>
      </c>
    </row>
    <row r="1781" spans="1:4" x14ac:dyDescent="0.45">
      <c r="A1781">
        <v>2001</v>
      </c>
      <c r="B1781" t="s">
        <v>266</v>
      </c>
      <c r="C1781">
        <v>12</v>
      </c>
      <c r="D1781" t="s">
        <v>266</v>
      </c>
    </row>
    <row r="1782" spans="1:4" x14ac:dyDescent="0.45">
      <c r="A1782">
        <v>2001</v>
      </c>
      <c r="B1782" t="s">
        <v>156</v>
      </c>
      <c r="C1782">
        <v>12</v>
      </c>
      <c r="D1782" t="s">
        <v>156</v>
      </c>
    </row>
    <row r="1783" spans="1:4" x14ac:dyDescent="0.45">
      <c r="A1783">
        <v>2001</v>
      </c>
      <c r="B1783" t="s">
        <v>157</v>
      </c>
      <c r="C1783">
        <v>6</v>
      </c>
      <c r="D1783" t="s">
        <v>157</v>
      </c>
    </row>
    <row r="1784" spans="1:4" x14ac:dyDescent="0.45">
      <c r="A1784">
        <v>2001</v>
      </c>
      <c r="B1784" t="s">
        <v>38</v>
      </c>
      <c r="C1784">
        <v>6</v>
      </c>
      <c r="D1784" t="s">
        <v>38</v>
      </c>
    </row>
    <row r="1785" spans="1:4" x14ac:dyDescent="0.45">
      <c r="A1785">
        <v>2001</v>
      </c>
      <c r="B1785" t="s">
        <v>475</v>
      </c>
      <c r="C1785">
        <v>6</v>
      </c>
      <c r="D1785" t="s">
        <v>475</v>
      </c>
    </row>
    <row r="1786" spans="1:4" x14ac:dyDescent="0.45">
      <c r="A1786">
        <v>2001</v>
      </c>
      <c r="B1786" t="s">
        <v>460</v>
      </c>
      <c r="C1786">
        <v>6</v>
      </c>
      <c r="D1786" t="s">
        <v>460</v>
      </c>
    </row>
    <row r="1787" spans="1:4" x14ac:dyDescent="0.45">
      <c r="A1787">
        <v>2001</v>
      </c>
      <c r="B1787" t="s">
        <v>18</v>
      </c>
      <c r="C1787">
        <v>6</v>
      </c>
      <c r="D1787" t="s">
        <v>18</v>
      </c>
    </row>
    <row r="1788" spans="1:4" x14ac:dyDescent="0.45">
      <c r="A1788">
        <v>2001</v>
      </c>
      <c r="B1788" t="s">
        <v>264</v>
      </c>
      <c r="C1788">
        <v>6</v>
      </c>
      <c r="D1788" t="s">
        <v>264</v>
      </c>
    </row>
    <row r="1789" spans="1:4" x14ac:dyDescent="0.45">
      <c r="A1789">
        <v>2001</v>
      </c>
      <c r="B1789" t="s">
        <v>17</v>
      </c>
      <c r="C1789">
        <v>6</v>
      </c>
      <c r="D1789" t="s">
        <v>17</v>
      </c>
    </row>
    <row r="1790" spans="1:4" x14ac:dyDescent="0.45">
      <c r="A1790">
        <v>2001</v>
      </c>
      <c r="B1790" t="s">
        <v>218</v>
      </c>
      <c r="C1790">
        <v>6</v>
      </c>
      <c r="D1790" t="s">
        <v>218</v>
      </c>
    </row>
    <row r="1791" spans="1:4" x14ac:dyDescent="0.45">
      <c r="A1791">
        <v>2001</v>
      </c>
      <c r="B1791" t="s">
        <v>21</v>
      </c>
      <c r="C1791">
        <v>6</v>
      </c>
      <c r="D1791" t="s">
        <v>21</v>
      </c>
    </row>
    <row r="1792" spans="1:4" x14ac:dyDescent="0.45">
      <c r="A1792">
        <v>2001</v>
      </c>
      <c r="B1792" t="s">
        <v>136</v>
      </c>
      <c r="C1792">
        <v>6</v>
      </c>
      <c r="D1792" t="s">
        <v>136</v>
      </c>
    </row>
    <row r="1793" spans="1:4" x14ac:dyDescent="0.45">
      <c r="A1793">
        <v>2001</v>
      </c>
      <c r="B1793" t="s">
        <v>376</v>
      </c>
      <c r="C1793">
        <v>6</v>
      </c>
      <c r="D1793" t="s">
        <v>376</v>
      </c>
    </row>
    <row r="1794" spans="1:4" x14ac:dyDescent="0.45">
      <c r="A1794">
        <v>2001</v>
      </c>
      <c r="B1794" t="s">
        <v>462</v>
      </c>
      <c r="C1794">
        <v>6</v>
      </c>
      <c r="D1794" t="s">
        <v>462</v>
      </c>
    </row>
    <row r="1795" spans="1:4" x14ac:dyDescent="0.45">
      <c r="A1795">
        <v>2001</v>
      </c>
      <c r="B1795" t="s">
        <v>219</v>
      </c>
      <c r="C1795">
        <v>6</v>
      </c>
      <c r="D1795" t="s">
        <v>219</v>
      </c>
    </row>
    <row r="1796" spans="1:4" x14ac:dyDescent="0.45">
      <c r="A1796">
        <v>2001</v>
      </c>
      <c r="B1796" t="s">
        <v>503</v>
      </c>
      <c r="C1796">
        <v>6</v>
      </c>
      <c r="D1796" t="s">
        <v>503</v>
      </c>
    </row>
    <row r="1797" spans="1:4" x14ac:dyDescent="0.45">
      <c r="A1797">
        <v>2001</v>
      </c>
      <c r="B1797" t="s">
        <v>464</v>
      </c>
      <c r="C1797">
        <v>6</v>
      </c>
      <c r="D1797" t="s">
        <v>464</v>
      </c>
    </row>
    <row r="1798" spans="1:4" x14ac:dyDescent="0.45">
      <c r="A1798">
        <v>2001</v>
      </c>
      <c r="B1798" t="s">
        <v>497</v>
      </c>
      <c r="C1798">
        <v>6</v>
      </c>
      <c r="D1798" t="s">
        <v>497</v>
      </c>
    </row>
    <row r="1799" spans="1:4" x14ac:dyDescent="0.45">
      <c r="A1799">
        <v>2001</v>
      </c>
      <c r="B1799" t="s">
        <v>6</v>
      </c>
      <c r="C1799">
        <v>6</v>
      </c>
      <c r="D1799" t="s">
        <v>6</v>
      </c>
    </row>
    <row r="1800" spans="1:4" x14ac:dyDescent="0.45">
      <c r="A1800">
        <v>2001</v>
      </c>
      <c r="B1800" t="s">
        <v>381</v>
      </c>
      <c r="C1800">
        <v>6</v>
      </c>
      <c r="D1800" t="s">
        <v>381</v>
      </c>
    </row>
    <row r="1801" spans="1:4" x14ac:dyDescent="0.45">
      <c r="A1801">
        <v>2001</v>
      </c>
      <c r="B1801" t="s">
        <v>244</v>
      </c>
      <c r="C1801">
        <v>6</v>
      </c>
      <c r="D1801" t="s">
        <v>244</v>
      </c>
    </row>
    <row r="1802" spans="1:4" x14ac:dyDescent="0.45">
      <c r="A1802">
        <v>2001</v>
      </c>
      <c r="B1802" t="s">
        <v>202</v>
      </c>
      <c r="C1802">
        <v>6</v>
      </c>
      <c r="D1802" t="s">
        <v>202</v>
      </c>
    </row>
    <row r="1803" spans="1:4" x14ac:dyDescent="0.45">
      <c r="A1803">
        <v>2001</v>
      </c>
      <c r="B1803" t="s">
        <v>383</v>
      </c>
      <c r="C1803">
        <v>6</v>
      </c>
      <c r="D1803" t="s">
        <v>383</v>
      </c>
    </row>
    <row r="1804" spans="1:4" x14ac:dyDescent="0.45">
      <c r="A1804">
        <v>2001</v>
      </c>
      <c r="B1804" t="s">
        <v>130</v>
      </c>
      <c r="C1804">
        <v>6</v>
      </c>
      <c r="D1804" t="s">
        <v>130</v>
      </c>
    </row>
    <row r="1805" spans="1:4" x14ac:dyDescent="0.45">
      <c r="A1805">
        <v>2001</v>
      </c>
      <c r="B1805" t="s">
        <v>498</v>
      </c>
      <c r="C1805">
        <v>6</v>
      </c>
      <c r="D1805" t="s">
        <v>498</v>
      </c>
    </row>
    <row r="1806" spans="1:4" x14ac:dyDescent="0.45">
      <c r="A1806">
        <v>2001</v>
      </c>
      <c r="B1806" t="s">
        <v>504</v>
      </c>
      <c r="C1806">
        <v>6</v>
      </c>
      <c r="D1806" t="s">
        <v>504</v>
      </c>
    </row>
    <row r="1807" spans="1:4" x14ac:dyDescent="0.45">
      <c r="A1807">
        <v>2001</v>
      </c>
      <c r="B1807" t="s">
        <v>245</v>
      </c>
      <c r="C1807">
        <v>6</v>
      </c>
      <c r="D1807" t="s">
        <v>245</v>
      </c>
    </row>
    <row r="1808" spans="1:4" x14ac:dyDescent="0.45">
      <c r="A1808">
        <v>2001</v>
      </c>
      <c r="B1808" t="s">
        <v>31</v>
      </c>
      <c r="C1808">
        <v>6</v>
      </c>
      <c r="D1808" t="s">
        <v>31</v>
      </c>
    </row>
    <row r="1809" spans="1:4" x14ac:dyDescent="0.45">
      <c r="A1809">
        <v>2001</v>
      </c>
      <c r="B1809" t="s">
        <v>150</v>
      </c>
      <c r="C1809">
        <v>6</v>
      </c>
      <c r="D1809" t="s">
        <v>150</v>
      </c>
    </row>
    <row r="1810" spans="1:4" x14ac:dyDescent="0.45">
      <c r="A1810">
        <v>2001</v>
      </c>
      <c r="B1810" t="s">
        <v>73</v>
      </c>
      <c r="C1810">
        <v>6</v>
      </c>
      <c r="D1810" t="s">
        <v>73</v>
      </c>
    </row>
    <row r="1811" spans="1:4" x14ac:dyDescent="0.45">
      <c r="A1811">
        <v>2001</v>
      </c>
      <c r="B1811" t="s">
        <v>90</v>
      </c>
      <c r="C1811">
        <v>6</v>
      </c>
      <c r="D1811" t="s">
        <v>90</v>
      </c>
    </row>
    <row r="1812" spans="1:4" x14ac:dyDescent="0.45">
      <c r="A1812">
        <v>2001</v>
      </c>
      <c r="B1812" t="s">
        <v>220</v>
      </c>
      <c r="C1812">
        <v>6</v>
      </c>
      <c r="D1812" t="s">
        <v>220</v>
      </c>
    </row>
    <row r="1813" spans="1:4" x14ac:dyDescent="0.45">
      <c r="A1813">
        <v>2001</v>
      </c>
      <c r="B1813" t="s">
        <v>222</v>
      </c>
      <c r="C1813">
        <v>6</v>
      </c>
      <c r="D1813" t="s">
        <v>222</v>
      </c>
    </row>
    <row r="1814" spans="1:4" x14ac:dyDescent="0.45">
      <c r="A1814">
        <v>2001</v>
      </c>
      <c r="B1814" t="s">
        <v>370</v>
      </c>
      <c r="C1814">
        <v>6</v>
      </c>
      <c r="D1814" t="s">
        <v>370</v>
      </c>
    </row>
    <row r="1815" spans="1:4" x14ac:dyDescent="0.45">
      <c r="A1815">
        <v>2001</v>
      </c>
      <c r="B1815" t="s">
        <v>371</v>
      </c>
      <c r="C1815">
        <v>6</v>
      </c>
      <c r="D1815" t="s">
        <v>371</v>
      </c>
    </row>
    <row r="1816" spans="1:4" x14ac:dyDescent="0.45">
      <c r="A1816">
        <v>2001</v>
      </c>
      <c r="B1816" t="s">
        <v>59</v>
      </c>
      <c r="C1816">
        <v>6</v>
      </c>
      <c r="D1816" t="s">
        <v>59</v>
      </c>
    </row>
    <row r="1817" spans="1:4" x14ac:dyDescent="0.45">
      <c r="A1817">
        <v>2001</v>
      </c>
      <c r="B1817" t="s">
        <v>499</v>
      </c>
      <c r="C1817">
        <v>6</v>
      </c>
      <c r="D1817" t="s">
        <v>499</v>
      </c>
    </row>
    <row r="1818" spans="1:4" x14ac:dyDescent="0.45">
      <c r="A1818">
        <v>2001</v>
      </c>
      <c r="B1818" t="s">
        <v>228</v>
      </c>
      <c r="C1818">
        <v>6</v>
      </c>
      <c r="D1818" t="s">
        <v>228</v>
      </c>
    </row>
    <row r="1819" spans="1:4" x14ac:dyDescent="0.45">
      <c r="A1819">
        <v>2001</v>
      </c>
      <c r="B1819" t="s">
        <v>242</v>
      </c>
      <c r="C1819">
        <v>6</v>
      </c>
      <c r="D1819" t="s">
        <v>231</v>
      </c>
    </row>
    <row r="1820" spans="1:4" x14ac:dyDescent="0.45">
      <c r="A1820">
        <v>2001</v>
      </c>
      <c r="B1820" t="s">
        <v>192</v>
      </c>
      <c r="C1820">
        <v>6</v>
      </c>
      <c r="D1820" t="s">
        <v>192</v>
      </c>
    </row>
    <row r="1821" spans="1:4" x14ac:dyDescent="0.45">
      <c r="A1821">
        <v>2001</v>
      </c>
      <c r="B1821" t="s">
        <v>13</v>
      </c>
      <c r="C1821">
        <v>6</v>
      </c>
      <c r="D1821" t="s">
        <v>13</v>
      </c>
    </row>
    <row r="1822" spans="1:4" x14ac:dyDescent="0.45">
      <c r="A1822">
        <v>2001</v>
      </c>
      <c r="B1822" t="s">
        <v>501</v>
      </c>
      <c r="C1822">
        <v>6</v>
      </c>
      <c r="D1822" t="s">
        <v>501</v>
      </c>
    </row>
    <row r="1823" spans="1:4" x14ac:dyDescent="0.45">
      <c r="A1823">
        <v>2001</v>
      </c>
      <c r="B1823" t="s">
        <v>505</v>
      </c>
      <c r="C1823">
        <v>6</v>
      </c>
      <c r="D1823" t="s">
        <v>505</v>
      </c>
    </row>
    <row r="1824" spans="1:4" x14ac:dyDescent="0.45">
      <c r="A1824">
        <v>2001</v>
      </c>
      <c r="B1824" t="s">
        <v>63</v>
      </c>
      <c r="C1824">
        <v>6</v>
      </c>
      <c r="D1824" t="s">
        <v>63</v>
      </c>
    </row>
    <row r="1825" spans="1:4" x14ac:dyDescent="0.45">
      <c r="A1825">
        <v>2001</v>
      </c>
      <c r="B1825" t="s">
        <v>277</v>
      </c>
      <c r="C1825">
        <v>6</v>
      </c>
      <c r="D1825" t="s">
        <v>277</v>
      </c>
    </row>
    <row r="1826" spans="1:4" x14ac:dyDescent="0.45">
      <c r="A1826">
        <v>2001</v>
      </c>
      <c r="B1826" t="s">
        <v>454</v>
      </c>
      <c r="C1826">
        <v>6</v>
      </c>
      <c r="D1826" t="s">
        <v>454</v>
      </c>
    </row>
    <row r="1827" spans="1:4" x14ac:dyDescent="0.45">
      <c r="A1827">
        <v>2000</v>
      </c>
      <c r="B1827" t="s">
        <v>27</v>
      </c>
      <c r="C1827">
        <v>24</v>
      </c>
      <c r="D1827" t="s">
        <v>27</v>
      </c>
    </row>
    <row r="1828" spans="1:4" x14ac:dyDescent="0.45">
      <c r="A1828">
        <v>2000</v>
      </c>
      <c r="B1828" t="s">
        <v>270</v>
      </c>
      <c r="C1828">
        <v>24</v>
      </c>
      <c r="D1828" t="s">
        <v>270</v>
      </c>
    </row>
    <row r="1829" spans="1:4" x14ac:dyDescent="0.45">
      <c r="A1829">
        <v>2000</v>
      </c>
      <c r="B1829" t="s">
        <v>8</v>
      </c>
      <c r="C1829">
        <v>24</v>
      </c>
      <c r="D1829" t="s">
        <v>8</v>
      </c>
    </row>
    <row r="1830" spans="1:4" x14ac:dyDescent="0.45">
      <c r="A1830">
        <v>2000</v>
      </c>
      <c r="B1830" t="s">
        <v>506</v>
      </c>
      <c r="C1830">
        <v>24</v>
      </c>
      <c r="D1830" t="s">
        <v>506</v>
      </c>
    </row>
    <row r="1831" spans="1:4" x14ac:dyDescent="0.45">
      <c r="A1831">
        <v>2000</v>
      </c>
      <c r="B1831" t="s">
        <v>7</v>
      </c>
      <c r="C1831">
        <v>12</v>
      </c>
      <c r="D1831" t="s">
        <v>7</v>
      </c>
    </row>
    <row r="1832" spans="1:4" x14ac:dyDescent="0.45">
      <c r="A1832">
        <v>1999</v>
      </c>
      <c r="B1832" t="s">
        <v>23</v>
      </c>
      <c r="C1832">
        <v>12</v>
      </c>
      <c r="D1832" t="s">
        <v>23</v>
      </c>
    </row>
    <row r="1833" spans="1:4" x14ac:dyDescent="0.45">
      <c r="A1833">
        <v>1999</v>
      </c>
      <c r="B1833" t="s">
        <v>507</v>
      </c>
      <c r="C1833">
        <v>12</v>
      </c>
      <c r="D1833" t="s">
        <v>507</v>
      </c>
    </row>
    <row r="1834" spans="1:4" x14ac:dyDescent="0.45">
      <c r="A1834">
        <v>1999</v>
      </c>
      <c r="B1834" t="s">
        <v>35</v>
      </c>
      <c r="C1834">
        <v>12</v>
      </c>
      <c r="D1834" t="s">
        <v>35</v>
      </c>
    </row>
  </sheetData>
  <sortState xmlns:xlrd2="http://schemas.microsoft.com/office/spreadsheetml/2017/richdata2" ref="B875:B907">
    <sortCondition ref="B875:B90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EEE34-CAC5-4471-A8A1-5DFAAF504D22}">
  <dimension ref="A1:C345"/>
  <sheetViews>
    <sheetView workbookViewId="0">
      <selection sqref="A1:A10"/>
    </sheetView>
  </sheetViews>
  <sheetFormatPr defaultRowHeight="14.25" x14ac:dyDescent="0.45"/>
  <cols>
    <col min="1" max="1" width="31" bestFit="1" customWidth="1"/>
  </cols>
  <sheetData>
    <row r="1" spans="1:3" x14ac:dyDescent="0.45">
      <c r="A1" t="s">
        <v>25</v>
      </c>
      <c r="B1">
        <v>294</v>
      </c>
      <c r="C1" s="1">
        <f>+B1/(12*25)</f>
        <v>0.98</v>
      </c>
    </row>
    <row r="2" spans="1:3" x14ac:dyDescent="0.45">
      <c r="A2" t="s">
        <v>21</v>
      </c>
      <c r="B2">
        <v>276</v>
      </c>
      <c r="C2" s="1">
        <f t="shared" ref="C2:C65" si="0">+B2/(12*25)</f>
        <v>0.92</v>
      </c>
    </row>
    <row r="3" spans="1:3" x14ac:dyDescent="0.45">
      <c r="A3" t="s">
        <v>7</v>
      </c>
      <c r="B3">
        <v>276</v>
      </c>
      <c r="C3" s="1">
        <f t="shared" si="0"/>
        <v>0.92</v>
      </c>
    </row>
    <row r="4" spans="1:3" x14ac:dyDescent="0.45">
      <c r="A4" t="s">
        <v>23</v>
      </c>
      <c r="B4">
        <v>264</v>
      </c>
      <c r="C4" s="1">
        <f t="shared" si="0"/>
        <v>0.88</v>
      </c>
    </row>
    <row r="5" spans="1:3" x14ac:dyDescent="0.45">
      <c r="A5" t="s">
        <v>27</v>
      </c>
      <c r="B5">
        <v>261</v>
      </c>
      <c r="C5" s="1">
        <f t="shared" si="0"/>
        <v>0.87</v>
      </c>
    </row>
    <row r="6" spans="1:3" x14ac:dyDescent="0.45">
      <c r="A6" t="s">
        <v>6</v>
      </c>
      <c r="B6">
        <v>252</v>
      </c>
      <c r="C6" s="1">
        <f t="shared" si="0"/>
        <v>0.84</v>
      </c>
    </row>
    <row r="7" spans="1:3" x14ac:dyDescent="0.45">
      <c r="A7" t="s">
        <v>17</v>
      </c>
      <c r="B7">
        <v>249</v>
      </c>
      <c r="C7" s="1">
        <f t="shared" si="0"/>
        <v>0.83</v>
      </c>
    </row>
    <row r="8" spans="1:3" x14ac:dyDescent="0.45">
      <c r="A8" t="s">
        <v>29</v>
      </c>
      <c r="B8">
        <v>248</v>
      </c>
      <c r="C8" s="1">
        <f t="shared" si="0"/>
        <v>0.82666666666666666</v>
      </c>
    </row>
    <row r="9" spans="1:3" x14ac:dyDescent="0.45">
      <c r="A9" t="s">
        <v>38</v>
      </c>
      <c r="B9">
        <v>246</v>
      </c>
      <c r="C9" s="1">
        <f t="shared" si="0"/>
        <v>0.82</v>
      </c>
    </row>
    <row r="10" spans="1:3" x14ac:dyDescent="0.45">
      <c r="A10" t="s">
        <v>35</v>
      </c>
      <c r="B10">
        <v>243</v>
      </c>
      <c r="C10" s="1">
        <f t="shared" si="0"/>
        <v>0.81</v>
      </c>
    </row>
    <row r="11" spans="1:3" x14ac:dyDescent="0.45">
      <c r="A11" t="s">
        <v>13</v>
      </c>
      <c r="B11">
        <v>231</v>
      </c>
      <c r="C11" s="1">
        <f t="shared" si="0"/>
        <v>0.77</v>
      </c>
    </row>
    <row r="12" spans="1:3" x14ac:dyDescent="0.45">
      <c r="A12" t="s">
        <v>8</v>
      </c>
      <c r="B12">
        <v>222</v>
      </c>
      <c r="C12" s="1">
        <f t="shared" si="0"/>
        <v>0.74</v>
      </c>
    </row>
    <row r="13" spans="1:3" x14ac:dyDescent="0.45">
      <c r="A13" t="s">
        <v>231</v>
      </c>
      <c r="B13">
        <v>222</v>
      </c>
      <c r="C13" s="1">
        <f t="shared" si="0"/>
        <v>0.74</v>
      </c>
    </row>
    <row r="14" spans="1:3" x14ac:dyDescent="0.45">
      <c r="A14" t="s">
        <v>59</v>
      </c>
      <c r="B14">
        <v>211</v>
      </c>
      <c r="C14" s="1">
        <f t="shared" si="0"/>
        <v>0.70333333333333337</v>
      </c>
    </row>
    <row r="15" spans="1:3" x14ac:dyDescent="0.45">
      <c r="A15" t="s">
        <v>44</v>
      </c>
      <c r="B15">
        <v>204</v>
      </c>
      <c r="C15" s="1">
        <f t="shared" si="0"/>
        <v>0.68</v>
      </c>
    </row>
    <row r="16" spans="1:3" x14ac:dyDescent="0.45">
      <c r="A16" t="s">
        <v>150</v>
      </c>
      <c r="B16">
        <v>198</v>
      </c>
      <c r="C16" s="1">
        <f t="shared" si="0"/>
        <v>0.66</v>
      </c>
    </row>
    <row r="17" spans="1:3" x14ac:dyDescent="0.45">
      <c r="A17" t="s">
        <v>225</v>
      </c>
      <c r="B17">
        <v>195</v>
      </c>
      <c r="C17" s="1">
        <f t="shared" si="0"/>
        <v>0.65</v>
      </c>
    </row>
    <row r="18" spans="1:3" x14ac:dyDescent="0.45">
      <c r="A18" t="s">
        <v>63</v>
      </c>
      <c r="B18">
        <v>190</v>
      </c>
      <c r="C18" s="1">
        <f t="shared" si="0"/>
        <v>0.6333333333333333</v>
      </c>
    </row>
    <row r="19" spans="1:3" x14ac:dyDescent="0.45">
      <c r="A19" t="s">
        <v>4</v>
      </c>
      <c r="B19">
        <v>189</v>
      </c>
      <c r="C19" s="1">
        <f t="shared" si="0"/>
        <v>0.63</v>
      </c>
    </row>
    <row r="20" spans="1:3" x14ac:dyDescent="0.45">
      <c r="A20" t="s">
        <v>153</v>
      </c>
      <c r="B20">
        <v>189</v>
      </c>
      <c r="C20" s="1">
        <f t="shared" si="0"/>
        <v>0.63</v>
      </c>
    </row>
    <row r="21" spans="1:3" x14ac:dyDescent="0.45">
      <c r="A21" t="s">
        <v>3</v>
      </c>
      <c r="B21">
        <v>183</v>
      </c>
      <c r="C21" s="1">
        <f t="shared" si="0"/>
        <v>0.61</v>
      </c>
    </row>
    <row r="22" spans="1:3" x14ac:dyDescent="0.45">
      <c r="A22" t="s">
        <v>31</v>
      </c>
      <c r="B22">
        <v>183</v>
      </c>
      <c r="C22" s="1">
        <f t="shared" si="0"/>
        <v>0.61</v>
      </c>
    </row>
    <row r="23" spans="1:3" x14ac:dyDescent="0.45">
      <c r="A23" t="s">
        <v>12</v>
      </c>
      <c r="B23">
        <v>177</v>
      </c>
      <c r="C23" s="1">
        <f t="shared" si="0"/>
        <v>0.59</v>
      </c>
    </row>
    <row r="24" spans="1:3" x14ac:dyDescent="0.45">
      <c r="A24" t="s">
        <v>18</v>
      </c>
      <c r="B24">
        <v>174</v>
      </c>
      <c r="C24" s="1">
        <f t="shared" si="0"/>
        <v>0.57999999999999996</v>
      </c>
    </row>
    <row r="25" spans="1:3" x14ac:dyDescent="0.45">
      <c r="A25" t="s">
        <v>30</v>
      </c>
      <c r="B25">
        <v>171</v>
      </c>
      <c r="C25" s="1">
        <f t="shared" si="0"/>
        <v>0.56999999999999995</v>
      </c>
    </row>
    <row r="26" spans="1:3" x14ac:dyDescent="0.45">
      <c r="A26" t="s">
        <v>156</v>
      </c>
      <c r="B26">
        <v>168</v>
      </c>
      <c r="C26" s="1">
        <f t="shared" si="0"/>
        <v>0.56000000000000005</v>
      </c>
    </row>
    <row r="27" spans="1:3" x14ac:dyDescent="0.45">
      <c r="A27" t="s">
        <v>270</v>
      </c>
      <c r="B27">
        <v>156</v>
      </c>
      <c r="C27" s="1">
        <f t="shared" si="0"/>
        <v>0.52</v>
      </c>
    </row>
    <row r="28" spans="1:3" x14ac:dyDescent="0.45">
      <c r="A28" t="s">
        <v>41</v>
      </c>
      <c r="B28">
        <v>153</v>
      </c>
      <c r="C28" s="1">
        <f t="shared" si="0"/>
        <v>0.51</v>
      </c>
    </row>
    <row r="29" spans="1:3" x14ac:dyDescent="0.45">
      <c r="A29" t="s">
        <v>62</v>
      </c>
      <c r="B29">
        <v>151</v>
      </c>
      <c r="C29" s="1">
        <f t="shared" si="0"/>
        <v>0.5033333333333333</v>
      </c>
    </row>
    <row r="30" spans="1:3" x14ac:dyDescent="0.45">
      <c r="A30" t="s">
        <v>51</v>
      </c>
      <c r="B30">
        <v>141</v>
      </c>
      <c r="C30" s="1">
        <f t="shared" si="0"/>
        <v>0.47</v>
      </c>
    </row>
    <row r="31" spans="1:3" x14ac:dyDescent="0.45">
      <c r="A31" t="s">
        <v>92</v>
      </c>
      <c r="B31">
        <v>135</v>
      </c>
      <c r="C31" s="1">
        <f t="shared" si="0"/>
        <v>0.45</v>
      </c>
    </row>
    <row r="32" spans="1:3" x14ac:dyDescent="0.45">
      <c r="A32" t="s">
        <v>90</v>
      </c>
      <c r="B32">
        <v>123</v>
      </c>
      <c r="C32" s="1">
        <f t="shared" si="0"/>
        <v>0.41</v>
      </c>
    </row>
    <row r="33" spans="1:3" x14ac:dyDescent="0.45">
      <c r="A33" t="s">
        <v>10</v>
      </c>
      <c r="B33">
        <v>122</v>
      </c>
      <c r="C33" s="1">
        <f t="shared" si="0"/>
        <v>0.40666666666666668</v>
      </c>
    </row>
    <row r="34" spans="1:3" x14ac:dyDescent="0.45">
      <c r="A34" t="s">
        <v>15</v>
      </c>
      <c r="B34">
        <v>117</v>
      </c>
      <c r="C34" s="1">
        <f t="shared" si="0"/>
        <v>0.39</v>
      </c>
    </row>
    <row r="35" spans="1:3" x14ac:dyDescent="0.45">
      <c r="A35" t="s">
        <v>222</v>
      </c>
      <c r="B35">
        <v>111</v>
      </c>
      <c r="C35" s="1">
        <f t="shared" si="0"/>
        <v>0.37</v>
      </c>
    </row>
    <row r="36" spans="1:3" x14ac:dyDescent="0.45">
      <c r="A36" t="s">
        <v>121</v>
      </c>
      <c r="B36">
        <v>105</v>
      </c>
      <c r="C36" s="1">
        <f t="shared" si="0"/>
        <v>0.35</v>
      </c>
    </row>
    <row r="37" spans="1:3" x14ac:dyDescent="0.45">
      <c r="A37" t="s">
        <v>192</v>
      </c>
      <c r="B37">
        <v>103</v>
      </c>
      <c r="C37" s="1">
        <f t="shared" si="0"/>
        <v>0.34333333333333332</v>
      </c>
    </row>
    <row r="38" spans="1:3" x14ac:dyDescent="0.45">
      <c r="A38" t="s">
        <v>58</v>
      </c>
      <c r="B38">
        <v>99</v>
      </c>
      <c r="C38" s="1">
        <f t="shared" si="0"/>
        <v>0.33</v>
      </c>
    </row>
    <row r="39" spans="1:3" x14ac:dyDescent="0.45">
      <c r="A39" t="s">
        <v>28</v>
      </c>
      <c r="B39">
        <v>96</v>
      </c>
      <c r="C39" s="1">
        <f t="shared" si="0"/>
        <v>0.32</v>
      </c>
    </row>
    <row r="40" spans="1:3" x14ac:dyDescent="0.45">
      <c r="A40" t="s">
        <v>245</v>
      </c>
      <c r="B40">
        <v>96</v>
      </c>
      <c r="C40" s="1">
        <f t="shared" si="0"/>
        <v>0.32</v>
      </c>
    </row>
    <row r="41" spans="1:3" x14ac:dyDescent="0.45">
      <c r="A41" t="s">
        <v>33</v>
      </c>
      <c r="B41">
        <v>96</v>
      </c>
      <c r="C41" s="1">
        <f t="shared" si="0"/>
        <v>0.32</v>
      </c>
    </row>
    <row r="42" spans="1:3" x14ac:dyDescent="0.45">
      <c r="A42" t="s">
        <v>139</v>
      </c>
      <c r="B42">
        <v>93</v>
      </c>
      <c r="C42" s="1">
        <f t="shared" si="0"/>
        <v>0.31</v>
      </c>
    </row>
    <row r="43" spans="1:3" x14ac:dyDescent="0.45">
      <c r="A43" t="s">
        <v>102</v>
      </c>
      <c r="B43">
        <v>93</v>
      </c>
      <c r="C43" s="1">
        <f t="shared" si="0"/>
        <v>0.31</v>
      </c>
    </row>
    <row r="44" spans="1:3" x14ac:dyDescent="0.45">
      <c r="A44" t="s">
        <v>82</v>
      </c>
      <c r="B44">
        <v>87</v>
      </c>
      <c r="C44" s="1">
        <f t="shared" si="0"/>
        <v>0.28999999999999998</v>
      </c>
    </row>
    <row r="45" spans="1:3" x14ac:dyDescent="0.45">
      <c r="A45" t="s">
        <v>5</v>
      </c>
      <c r="B45">
        <v>87</v>
      </c>
      <c r="C45" s="1">
        <f t="shared" si="0"/>
        <v>0.28999999999999998</v>
      </c>
    </row>
    <row r="46" spans="1:3" x14ac:dyDescent="0.45">
      <c r="A46" t="s">
        <v>244</v>
      </c>
      <c r="B46">
        <v>87</v>
      </c>
      <c r="C46" s="1">
        <f t="shared" si="0"/>
        <v>0.28999999999999998</v>
      </c>
    </row>
    <row r="47" spans="1:3" x14ac:dyDescent="0.45">
      <c r="A47" t="s">
        <v>218</v>
      </c>
      <c r="B47">
        <v>84</v>
      </c>
      <c r="C47" s="1">
        <f t="shared" si="0"/>
        <v>0.28000000000000003</v>
      </c>
    </row>
    <row r="48" spans="1:3" x14ac:dyDescent="0.45">
      <c r="A48" t="s">
        <v>157</v>
      </c>
      <c r="B48">
        <v>83</v>
      </c>
      <c r="C48" s="1">
        <f t="shared" si="0"/>
        <v>0.27666666666666667</v>
      </c>
    </row>
    <row r="49" spans="1:3" x14ac:dyDescent="0.45">
      <c r="A49" t="s">
        <v>93</v>
      </c>
      <c r="B49">
        <v>81</v>
      </c>
      <c r="C49" s="1">
        <f t="shared" si="0"/>
        <v>0.27</v>
      </c>
    </row>
    <row r="50" spans="1:3" x14ac:dyDescent="0.45">
      <c r="A50" t="s">
        <v>247</v>
      </c>
      <c r="B50">
        <v>78</v>
      </c>
      <c r="C50" s="1">
        <f t="shared" si="0"/>
        <v>0.26</v>
      </c>
    </row>
    <row r="51" spans="1:3" x14ac:dyDescent="0.45">
      <c r="A51" t="s">
        <v>378</v>
      </c>
      <c r="B51">
        <v>75</v>
      </c>
      <c r="C51" s="1">
        <f t="shared" si="0"/>
        <v>0.25</v>
      </c>
    </row>
    <row r="52" spans="1:3" x14ac:dyDescent="0.45">
      <c r="A52" t="s">
        <v>266</v>
      </c>
      <c r="B52">
        <v>75</v>
      </c>
      <c r="C52" s="1">
        <f t="shared" si="0"/>
        <v>0.25</v>
      </c>
    </row>
    <row r="53" spans="1:3" x14ac:dyDescent="0.45">
      <c r="A53" t="s">
        <v>371</v>
      </c>
      <c r="B53">
        <v>75</v>
      </c>
      <c r="C53" s="1">
        <f t="shared" si="0"/>
        <v>0.25</v>
      </c>
    </row>
    <row r="54" spans="1:3" x14ac:dyDescent="0.45">
      <c r="A54" t="s">
        <v>278</v>
      </c>
      <c r="B54">
        <v>72</v>
      </c>
      <c r="C54" s="1">
        <f t="shared" si="0"/>
        <v>0.24</v>
      </c>
    </row>
    <row r="55" spans="1:3" x14ac:dyDescent="0.45">
      <c r="A55" t="s">
        <v>26</v>
      </c>
      <c r="B55">
        <v>72</v>
      </c>
      <c r="C55" s="1">
        <f t="shared" si="0"/>
        <v>0.24</v>
      </c>
    </row>
    <row r="56" spans="1:3" x14ac:dyDescent="0.45">
      <c r="A56" t="s">
        <v>226</v>
      </c>
      <c r="B56">
        <v>72</v>
      </c>
      <c r="C56" s="1">
        <f t="shared" si="0"/>
        <v>0.24</v>
      </c>
    </row>
    <row r="57" spans="1:3" x14ac:dyDescent="0.45">
      <c r="A57" t="s">
        <v>9</v>
      </c>
      <c r="B57">
        <v>72</v>
      </c>
      <c r="C57" s="1">
        <f t="shared" si="0"/>
        <v>0.24</v>
      </c>
    </row>
    <row r="58" spans="1:3" x14ac:dyDescent="0.45">
      <c r="A58" t="s">
        <v>264</v>
      </c>
      <c r="B58">
        <v>66</v>
      </c>
      <c r="C58" s="1">
        <f t="shared" si="0"/>
        <v>0.22</v>
      </c>
    </row>
    <row r="59" spans="1:3" x14ac:dyDescent="0.45">
      <c r="A59" t="s">
        <v>19</v>
      </c>
      <c r="B59">
        <v>63</v>
      </c>
      <c r="C59" s="1">
        <f t="shared" si="0"/>
        <v>0.21</v>
      </c>
    </row>
    <row r="60" spans="1:3" x14ac:dyDescent="0.45">
      <c r="A60" t="s">
        <v>14</v>
      </c>
      <c r="B60">
        <v>63</v>
      </c>
      <c r="C60" s="1">
        <f t="shared" si="0"/>
        <v>0.21</v>
      </c>
    </row>
    <row r="61" spans="1:3" x14ac:dyDescent="0.45">
      <c r="A61" t="s">
        <v>45</v>
      </c>
      <c r="B61">
        <v>60</v>
      </c>
      <c r="C61" s="1">
        <f t="shared" si="0"/>
        <v>0.2</v>
      </c>
    </row>
    <row r="62" spans="1:3" x14ac:dyDescent="0.45">
      <c r="A62" t="s">
        <v>228</v>
      </c>
      <c r="B62">
        <v>60</v>
      </c>
      <c r="C62" s="1">
        <f t="shared" si="0"/>
        <v>0.2</v>
      </c>
    </row>
    <row r="63" spans="1:3" x14ac:dyDescent="0.45">
      <c r="A63" t="s">
        <v>138</v>
      </c>
      <c r="B63">
        <v>57</v>
      </c>
      <c r="C63" s="1">
        <f t="shared" si="0"/>
        <v>0.19</v>
      </c>
    </row>
    <row r="64" spans="1:3" x14ac:dyDescent="0.45">
      <c r="A64" t="s">
        <v>84</v>
      </c>
      <c r="B64">
        <v>57</v>
      </c>
      <c r="C64" s="1">
        <f t="shared" si="0"/>
        <v>0.19</v>
      </c>
    </row>
    <row r="65" spans="1:3" x14ac:dyDescent="0.45">
      <c r="A65" t="s">
        <v>86</v>
      </c>
      <c r="B65">
        <v>57</v>
      </c>
      <c r="C65" s="1">
        <f t="shared" si="0"/>
        <v>0.19</v>
      </c>
    </row>
    <row r="66" spans="1:3" x14ac:dyDescent="0.45">
      <c r="A66" t="s">
        <v>287</v>
      </c>
      <c r="B66">
        <v>57</v>
      </c>
      <c r="C66" s="1">
        <f t="shared" ref="C66:C129" si="1">+B66/(12*25)</f>
        <v>0.19</v>
      </c>
    </row>
    <row r="67" spans="1:3" x14ac:dyDescent="0.45">
      <c r="A67" t="s">
        <v>234</v>
      </c>
      <c r="B67">
        <v>57</v>
      </c>
      <c r="C67" s="1">
        <f t="shared" si="1"/>
        <v>0.19</v>
      </c>
    </row>
    <row r="68" spans="1:3" x14ac:dyDescent="0.45">
      <c r="A68" t="s">
        <v>130</v>
      </c>
      <c r="B68">
        <v>57</v>
      </c>
      <c r="C68" s="1">
        <f t="shared" si="1"/>
        <v>0.19</v>
      </c>
    </row>
    <row r="69" spans="1:3" x14ac:dyDescent="0.45">
      <c r="A69" t="s">
        <v>60</v>
      </c>
      <c r="B69">
        <v>56</v>
      </c>
      <c r="C69" s="1">
        <f t="shared" si="1"/>
        <v>0.18666666666666668</v>
      </c>
    </row>
    <row r="70" spans="1:3" x14ac:dyDescent="0.45">
      <c r="A70" t="s">
        <v>367</v>
      </c>
      <c r="B70">
        <v>54</v>
      </c>
      <c r="C70" s="1">
        <f t="shared" si="1"/>
        <v>0.18</v>
      </c>
    </row>
    <row r="71" spans="1:3" x14ac:dyDescent="0.45">
      <c r="A71" t="s">
        <v>215</v>
      </c>
      <c r="B71">
        <v>54</v>
      </c>
      <c r="C71" s="1">
        <f t="shared" si="1"/>
        <v>0.18</v>
      </c>
    </row>
    <row r="72" spans="1:3" x14ac:dyDescent="0.45">
      <c r="A72" t="s">
        <v>37</v>
      </c>
      <c r="B72">
        <v>51</v>
      </c>
      <c r="C72" s="1">
        <f t="shared" si="1"/>
        <v>0.17</v>
      </c>
    </row>
    <row r="73" spans="1:3" x14ac:dyDescent="0.45">
      <c r="A73" t="s">
        <v>20</v>
      </c>
      <c r="B73">
        <v>51</v>
      </c>
      <c r="C73" s="1">
        <f t="shared" si="1"/>
        <v>0.17</v>
      </c>
    </row>
    <row r="74" spans="1:3" x14ac:dyDescent="0.45">
      <c r="A74" t="s">
        <v>50</v>
      </c>
      <c r="B74">
        <v>51</v>
      </c>
      <c r="C74" s="1">
        <f t="shared" si="1"/>
        <v>0.17</v>
      </c>
    </row>
    <row r="75" spans="1:3" x14ac:dyDescent="0.45">
      <c r="A75" t="s">
        <v>208</v>
      </c>
      <c r="B75">
        <v>51</v>
      </c>
      <c r="C75" s="1">
        <f t="shared" si="1"/>
        <v>0.17</v>
      </c>
    </row>
    <row r="76" spans="1:3" x14ac:dyDescent="0.45">
      <c r="A76" t="s">
        <v>11</v>
      </c>
      <c r="B76">
        <v>51</v>
      </c>
      <c r="C76" s="1">
        <f t="shared" si="1"/>
        <v>0.17</v>
      </c>
    </row>
    <row r="77" spans="1:3" x14ac:dyDescent="0.45">
      <c r="A77" t="s">
        <v>116</v>
      </c>
      <c r="B77">
        <v>51</v>
      </c>
      <c r="C77" s="1">
        <f t="shared" si="1"/>
        <v>0.17</v>
      </c>
    </row>
    <row r="78" spans="1:3" x14ac:dyDescent="0.45">
      <c r="A78" t="s">
        <v>47</v>
      </c>
      <c r="B78">
        <v>48</v>
      </c>
      <c r="C78" s="1">
        <f t="shared" si="1"/>
        <v>0.16</v>
      </c>
    </row>
    <row r="79" spans="1:3" x14ac:dyDescent="0.45">
      <c r="A79" t="s">
        <v>202</v>
      </c>
      <c r="B79">
        <v>48</v>
      </c>
      <c r="C79" s="1">
        <f t="shared" si="1"/>
        <v>0.16</v>
      </c>
    </row>
    <row r="80" spans="1:3" x14ac:dyDescent="0.45">
      <c r="A80" t="s">
        <v>83</v>
      </c>
      <c r="B80">
        <v>48</v>
      </c>
      <c r="C80" s="1">
        <f t="shared" si="1"/>
        <v>0.16</v>
      </c>
    </row>
    <row r="81" spans="1:3" x14ac:dyDescent="0.45">
      <c r="A81" t="s">
        <v>32</v>
      </c>
      <c r="B81">
        <v>48</v>
      </c>
      <c r="C81" s="1">
        <f t="shared" si="1"/>
        <v>0.16</v>
      </c>
    </row>
    <row r="82" spans="1:3" x14ac:dyDescent="0.45">
      <c r="A82" t="s">
        <v>206</v>
      </c>
      <c r="B82">
        <v>48</v>
      </c>
      <c r="C82" s="1">
        <f t="shared" si="1"/>
        <v>0.16</v>
      </c>
    </row>
    <row r="83" spans="1:3" x14ac:dyDescent="0.45">
      <c r="A83" t="s">
        <v>370</v>
      </c>
      <c r="B83">
        <v>48</v>
      </c>
      <c r="C83" s="1">
        <f t="shared" si="1"/>
        <v>0.16</v>
      </c>
    </row>
    <row r="84" spans="1:3" x14ac:dyDescent="0.45">
      <c r="A84" t="s">
        <v>291</v>
      </c>
      <c r="B84">
        <v>48</v>
      </c>
      <c r="C84" s="1">
        <f t="shared" si="1"/>
        <v>0.16</v>
      </c>
    </row>
    <row r="85" spans="1:3" x14ac:dyDescent="0.45">
      <c r="A85" t="s">
        <v>454</v>
      </c>
      <c r="B85">
        <v>48</v>
      </c>
      <c r="C85" s="1">
        <f t="shared" si="1"/>
        <v>0.16</v>
      </c>
    </row>
    <row r="86" spans="1:3" x14ac:dyDescent="0.45">
      <c r="A86" t="s">
        <v>73</v>
      </c>
      <c r="B86">
        <v>46</v>
      </c>
      <c r="C86" s="1">
        <f t="shared" si="1"/>
        <v>0.15333333333333332</v>
      </c>
    </row>
    <row r="87" spans="1:3" x14ac:dyDescent="0.45">
      <c r="A87" t="s">
        <v>136</v>
      </c>
      <c r="B87">
        <v>45</v>
      </c>
      <c r="C87" s="1">
        <f t="shared" si="1"/>
        <v>0.15</v>
      </c>
    </row>
    <row r="88" spans="1:3" x14ac:dyDescent="0.45">
      <c r="A88" t="s">
        <v>98</v>
      </c>
      <c r="B88">
        <v>45</v>
      </c>
      <c r="C88" s="1">
        <f t="shared" si="1"/>
        <v>0.15</v>
      </c>
    </row>
    <row r="89" spans="1:3" x14ac:dyDescent="0.45">
      <c r="A89" t="s">
        <v>123</v>
      </c>
      <c r="B89">
        <v>45</v>
      </c>
      <c r="C89" s="1">
        <f t="shared" si="1"/>
        <v>0.15</v>
      </c>
    </row>
    <row r="90" spans="1:3" x14ac:dyDescent="0.45">
      <c r="A90" t="s">
        <v>91</v>
      </c>
      <c r="B90">
        <v>45</v>
      </c>
      <c r="C90" s="1">
        <f t="shared" si="1"/>
        <v>0.15</v>
      </c>
    </row>
    <row r="91" spans="1:3" x14ac:dyDescent="0.45">
      <c r="A91" t="s">
        <v>34</v>
      </c>
      <c r="B91">
        <v>45</v>
      </c>
      <c r="C91" s="1">
        <f t="shared" si="1"/>
        <v>0.15</v>
      </c>
    </row>
    <row r="92" spans="1:3" x14ac:dyDescent="0.45">
      <c r="A92" t="s">
        <v>54</v>
      </c>
      <c r="B92">
        <v>45</v>
      </c>
      <c r="C92" s="1">
        <f t="shared" si="1"/>
        <v>0.15</v>
      </c>
    </row>
    <row r="93" spans="1:3" x14ac:dyDescent="0.45">
      <c r="A93" t="s">
        <v>261</v>
      </c>
      <c r="B93">
        <v>45</v>
      </c>
      <c r="C93" s="1">
        <f t="shared" si="1"/>
        <v>0.15</v>
      </c>
    </row>
    <row r="94" spans="1:3" x14ac:dyDescent="0.45">
      <c r="A94" t="s">
        <v>233</v>
      </c>
      <c r="B94">
        <v>45</v>
      </c>
      <c r="C94" s="1">
        <f t="shared" si="1"/>
        <v>0.15</v>
      </c>
    </row>
    <row r="95" spans="1:3" x14ac:dyDescent="0.45">
      <c r="A95" t="s">
        <v>147</v>
      </c>
      <c r="B95">
        <v>44</v>
      </c>
      <c r="C95" s="1">
        <f t="shared" si="1"/>
        <v>0.14666666666666667</v>
      </c>
    </row>
    <row r="96" spans="1:3" x14ac:dyDescent="0.45">
      <c r="A96" t="s">
        <v>36</v>
      </c>
      <c r="B96">
        <v>42</v>
      </c>
      <c r="C96" s="1">
        <f t="shared" si="1"/>
        <v>0.14000000000000001</v>
      </c>
    </row>
    <row r="97" spans="1:3" x14ac:dyDescent="0.45">
      <c r="A97" t="s">
        <v>460</v>
      </c>
      <c r="B97">
        <v>42</v>
      </c>
      <c r="C97" s="1">
        <f t="shared" si="1"/>
        <v>0.14000000000000001</v>
      </c>
    </row>
    <row r="98" spans="1:3" x14ac:dyDescent="0.45">
      <c r="A98" t="s">
        <v>376</v>
      </c>
      <c r="B98">
        <v>42</v>
      </c>
      <c r="C98" s="1">
        <f t="shared" si="1"/>
        <v>0.14000000000000001</v>
      </c>
    </row>
    <row r="99" spans="1:3" x14ac:dyDescent="0.45">
      <c r="A99" t="s">
        <v>381</v>
      </c>
      <c r="B99">
        <v>42</v>
      </c>
      <c r="C99" s="1">
        <f t="shared" si="1"/>
        <v>0.14000000000000001</v>
      </c>
    </row>
    <row r="100" spans="1:3" x14ac:dyDescent="0.45">
      <c r="A100" t="s">
        <v>64</v>
      </c>
      <c r="B100">
        <v>42</v>
      </c>
      <c r="C100" s="1">
        <f t="shared" si="1"/>
        <v>0.14000000000000001</v>
      </c>
    </row>
    <row r="101" spans="1:3" x14ac:dyDescent="0.45">
      <c r="A101" t="s">
        <v>198</v>
      </c>
      <c r="B101">
        <v>42</v>
      </c>
      <c r="C101" s="1">
        <f t="shared" si="1"/>
        <v>0.14000000000000001</v>
      </c>
    </row>
    <row r="102" spans="1:3" x14ac:dyDescent="0.45">
      <c r="A102" t="s">
        <v>89</v>
      </c>
      <c r="B102">
        <v>39</v>
      </c>
      <c r="C102" s="1">
        <f t="shared" si="1"/>
        <v>0.13</v>
      </c>
    </row>
    <row r="103" spans="1:3" x14ac:dyDescent="0.45">
      <c r="A103" t="s">
        <v>16</v>
      </c>
      <c r="B103">
        <v>39</v>
      </c>
      <c r="C103" s="1">
        <f t="shared" si="1"/>
        <v>0.13</v>
      </c>
    </row>
    <row r="104" spans="1:3" x14ac:dyDescent="0.45">
      <c r="A104" t="s">
        <v>277</v>
      </c>
      <c r="B104">
        <v>39</v>
      </c>
      <c r="C104" s="1">
        <f t="shared" si="1"/>
        <v>0.13</v>
      </c>
    </row>
    <row r="105" spans="1:3" x14ac:dyDescent="0.45">
      <c r="A105" t="s">
        <v>39</v>
      </c>
      <c r="B105">
        <v>36</v>
      </c>
      <c r="C105" s="1">
        <f t="shared" si="1"/>
        <v>0.12</v>
      </c>
    </row>
    <row r="106" spans="1:3" x14ac:dyDescent="0.45">
      <c r="A106" t="s">
        <v>476</v>
      </c>
      <c r="B106">
        <v>36</v>
      </c>
      <c r="C106" s="1">
        <f t="shared" si="1"/>
        <v>0.12</v>
      </c>
    </row>
    <row r="107" spans="1:3" x14ac:dyDescent="0.45">
      <c r="A107" t="s">
        <v>24</v>
      </c>
      <c r="B107">
        <v>36</v>
      </c>
      <c r="C107" s="1">
        <f t="shared" si="1"/>
        <v>0.12</v>
      </c>
    </row>
    <row r="108" spans="1:3" x14ac:dyDescent="0.45">
      <c r="A108" t="s">
        <v>510</v>
      </c>
      <c r="B108">
        <v>36</v>
      </c>
      <c r="C108" s="1">
        <f t="shared" si="1"/>
        <v>0.12</v>
      </c>
    </row>
    <row r="109" spans="1:3" x14ac:dyDescent="0.45">
      <c r="A109" t="s">
        <v>140</v>
      </c>
      <c r="B109">
        <v>36</v>
      </c>
      <c r="C109" s="1">
        <f t="shared" si="1"/>
        <v>0.12</v>
      </c>
    </row>
    <row r="110" spans="1:3" x14ac:dyDescent="0.45">
      <c r="A110" t="s">
        <v>511</v>
      </c>
      <c r="B110">
        <v>36</v>
      </c>
      <c r="C110" s="1">
        <f t="shared" si="1"/>
        <v>0.12</v>
      </c>
    </row>
    <row r="111" spans="1:3" x14ac:dyDescent="0.45">
      <c r="A111" t="s">
        <v>57</v>
      </c>
      <c r="B111">
        <v>36</v>
      </c>
      <c r="C111" s="1">
        <f t="shared" si="1"/>
        <v>0.12</v>
      </c>
    </row>
    <row r="112" spans="1:3" x14ac:dyDescent="0.45">
      <c r="A112" t="s">
        <v>103</v>
      </c>
      <c r="B112">
        <v>36</v>
      </c>
      <c r="C112" s="1">
        <f t="shared" si="1"/>
        <v>0.12</v>
      </c>
    </row>
    <row r="113" spans="1:3" x14ac:dyDescent="0.45">
      <c r="A113" t="s">
        <v>502</v>
      </c>
      <c r="B113">
        <v>36</v>
      </c>
      <c r="C113" s="1">
        <f t="shared" si="1"/>
        <v>0.12</v>
      </c>
    </row>
    <row r="114" spans="1:3" x14ac:dyDescent="0.45">
      <c r="A114" t="s">
        <v>224</v>
      </c>
      <c r="B114">
        <v>34</v>
      </c>
      <c r="C114" s="1">
        <f t="shared" si="1"/>
        <v>0.11333333333333333</v>
      </c>
    </row>
    <row r="115" spans="1:3" x14ac:dyDescent="0.45">
      <c r="A115" t="s">
        <v>477</v>
      </c>
      <c r="B115">
        <v>33</v>
      </c>
      <c r="C115" s="1">
        <f t="shared" si="1"/>
        <v>0.11</v>
      </c>
    </row>
    <row r="116" spans="1:3" x14ac:dyDescent="0.45">
      <c r="A116" t="s">
        <v>220</v>
      </c>
      <c r="B116">
        <v>33</v>
      </c>
      <c r="C116" s="1">
        <f t="shared" si="1"/>
        <v>0.11</v>
      </c>
    </row>
    <row r="117" spans="1:3" x14ac:dyDescent="0.45">
      <c r="A117" t="s">
        <v>120</v>
      </c>
      <c r="B117">
        <v>30</v>
      </c>
      <c r="C117" s="1">
        <f t="shared" si="1"/>
        <v>0.1</v>
      </c>
    </row>
    <row r="118" spans="1:3" x14ac:dyDescent="0.45">
      <c r="A118" t="s">
        <v>232</v>
      </c>
      <c r="B118">
        <v>30</v>
      </c>
      <c r="C118" s="1">
        <f t="shared" si="1"/>
        <v>0.1</v>
      </c>
    </row>
    <row r="119" spans="1:3" x14ac:dyDescent="0.45">
      <c r="A119" t="s">
        <v>498</v>
      </c>
      <c r="B119">
        <v>30</v>
      </c>
      <c r="C119" s="1">
        <f t="shared" si="1"/>
        <v>0.1</v>
      </c>
    </row>
    <row r="120" spans="1:3" x14ac:dyDescent="0.45">
      <c r="A120" t="s">
        <v>107</v>
      </c>
      <c r="B120">
        <v>30</v>
      </c>
      <c r="C120" s="1">
        <f t="shared" si="1"/>
        <v>0.1</v>
      </c>
    </row>
    <row r="121" spans="1:3" x14ac:dyDescent="0.45">
      <c r="A121" t="s">
        <v>40</v>
      </c>
      <c r="B121">
        <v>27</v>
      </c>
      <c r="C121" s="1">
        <f t="shared" si="1"/>
        <v>0.09</v>
      </c>
    </row>
    <row r="122" spans="1:3" x14ac:dyDescent="0.45">
      <c r="A122" t="s">
        <v>137</v>
      </c>
      <c r="B122">
        <v>27</v>
      </c>
      <c r="C122" s="1">
        <f t="shared" si="1"/>
        <v>0.09</v>
      </c>
    </row>
    <row r="123" spans="1:3" x14ac:dyDescent="0.45">
      <c r="A123" t="s">
        <v>106</v>
      </c>
      <c r="B123">
        <v>27</v>
      </c>
      <c r="C123" s="1">
        <f t="shared" si="1"/>
        <v>0.09</v>
      </c>
    </row>
    <row r="124" spans="1:3" x14ac:dyDescent="0.45">
      <c r="A124" t="s">
        <v>366</v>
      </c>
      <c r="B124">
        <v>27</v>
      </c>
      <c r="C124" s="1">
        <f t="shared" si="1"/>
        <v>0.09</v>
      </c>
    </row>
    <row r="125" spans="1:3" x14ac:dyDescent="0.45">
      <c r="A125" t="s">
        <v>46</v>
      </c>
      <c r="B125">
        <v>27</v>
      </c>
      <c r="C125" s="1">
        <f t="shared" si="1"/>
        <v>0.09</v>
      </c>
    </row>
    <row r="126" spans="1:3" x14ac:dyDescent="0.45">
      <c r="A126" t="s">
        <v>87</v>
      </c>
      <c r="B126">
        <v>27</v>
      </c>
      <c r="C126" s="1">
        <f t="shared" si="1"/>
        <v>0.09</v>
      </c>
    </row>
    <row r="127" spans="1:3" x14ac:dyDescent="0.45">
      <c r="A127" t="s">
        <v>383</v>
      </c>
      <c r="B127">
        <v>27</v>
      </c>
      <c r="C127" s="1">
        <f t="shared" si="1"/>
        <v>0.09</v>
      </c>
    </row>
    <row r="128" spans="1:3" x14ac:dyDescent="0.45">
      <c r="A128" t="s">
        <v>145</v>
      </c>
      <c r="B128">
        <v>27</v>
      </c>
      <c r="C128" s="1">
        <f t="shared" si="1"/>
        <v>0.09</v>
      </c>
    </row>
    <row r="129" spans="1:3" x14ac:dyDescent="0.45">
      <c r="A129" t="s">
        <v>169</v>
      </c>
      <c r="B129">
        <v>24</v>
      </c>
      <c r="C129" s="1">
        <f t="shared" si="1"/>
        <v>0.08</v>
      </c>
    </row>
    <row r="130" spans="1:3" x14ac:dyDescent="0.45">
      <c r="A130" t="s">
        <v>22</v>
      </c>
      <c r="B130">
        <v>24</v>
      </c>
      <c r="C130" s="1">
        <f t="shared" ref="C130:C193" si="2">+B130/(12*25)</f>
        <v>0.08</v>
      </c>
    </row>
    <row r="131" spans="1:3" x14ac:dyDescent="0.45">
      <c r="A131" t="s">
        <v>122</v>
      </c>
      <c r="B131">
        <v>24</v>
      </c>
      <c r="C131" s="1">
        <f t="shared" si="2"/>
        <v>0.08</v>
      </c>
    </row>
    <row r="132" spans="1:3" x14ac:dyDescent="0.45">
      <c r="A132" t="s">
        <v>463</v>
      </c>
      <c r="B132">
        <v>24</v>
      </c>
      <c r="C132" s="1">
        <f t="shared" si="2"/>
        <v>0.08</v>
      </c>
    </row>
    <row r="133" spans="1:3" x14ac:dyDescent="0.45">
      <c r="A133" t="s">
        <v>181</v>
      </c>
      <c r="B133">
        <v>24</v>
      </c>
      <c r="C133" s="1">
        <f t="shared" si="2"/>
        <v>0.08</v>
      </c>
    </row>
    <row r="134" spans="1:3" x14ac:dyDescent="0.45">
      <c r="A134" t="s">
        <v>496</v>
      </c>
      <c r="B134">
        <v>24</v>
      </c>
      <c r="C134" s="1">
        <f t="shared" si="2"/>
        <v>0.08</v>
      </c>
    </row>
    <row r="135" spans="1:3" x14ac:dyDescent="0.45">
      <c r="A135" t="s">
        <v>227</v>
      </c>
      <c r="B135">
        <v>24</v>
      </c>
      <c r="C135" s="1">
        <f t="shared" si="2"/>
        <v>0.08</v>
      </c>
    </row>
    <row r="136" spans="1:3" x14ac:dyDescent="0.45">
      <c r="A136" t="s">
        <v>237</v>
      </c>
      <c r="B136">
        <v>24</v>
      </c>
      <c r="C136" s="1">
        <f t="shared" si="2"/>
        <v>0.08</v>
      </c>
    </row>
    <row r="137" spans="1:3" x14ac:dyDescent="0.45">
      <c r="A137" t="s">
        <v>506</v>
      </c>
      <c r="B137">
        <v>24</v>
      </c>
      <c r="C137" s="1">
        <f t="shared" si="2"/>
        <v>0.08</v>
      </c>
    </row>
    <row r="138" spans="1:3" x14ac:dyDescent="0.45">
      <c r="A138" t="s">
        <v>48</v>
      </c>
      <c r="B138">
        <v>21</v>
      </c>
      <c r="C138" s="1">
        <f t="shared" si="2"/>
        <v>7.0000000000000007E-2</v>
      </c>
    </row>
    <row r="139" spans="1:3" x14ac:dyDescent="0.45">
      <c r="A139" t="s">
        <v>235</v>
      </c>
      <c r="B139">
        <v>21</v>
      </c>
      <c r="C139" s="1">
        <f t="shared" si="2"/>
        <v>7.0000000000000007E-2</v>
      </c>
    </row>
    <row r="140" spans="1:3" x14ac:dyDescent="0.45">
      <c r="A140" t="s">
        <v>248</v>
      </c>
      <c r="B140">
        <v>21</v>
      </c>
      <c r="C140" s="1">
        <f t="shared" si="2"/>
        <v>7.0000000000000007E-2</v>
      </c>
    </row>
    <row r="141" spans="1:3" x14ac:dyDescent="0.45">
      <c r="A141" t="s">
        <v>146</v>
      </c>
      <c r="B141">
        <v>19</v>
      </c>
      <c r="C141" s="1">
        <f t="shared" si="2"/>
        <v>6.3333333333333339E-2</v>
      </c>
    </row>
    <row r="142" spans="1:3" x14ac:dyDescent="0.45">
      <c r="A142" t="s">
        <v>388</v>
      </c>
      <c r="B142">
        <v>18</v>
      </c>
      <c r="C142" s="1">
        <f t="shared" si="2"/>
        <v>0.06</v>
      </c>
    </row>
    <row r="143" spans="1:3" x14ac:dyDescent="0.45">
      <c r="A143" t="s">
        <v>475</v>
      </c>
      <c r="B143">
        <v>18</v>
      </c>
      <c r="C143" s="1">
        <f t="shared" si="2"/>
        <v>0.06</v>
      </c>
    </row>
    <row r="144" spans="1:3" x14ac:dyDescent="0.45">
      <c r="A144" t="s">
        <v>42</v>
      </c>
      <c r="B144">
        <v>18</v>
      </c>
      <c r="C144" s="1">
        <f t="shared" si="2"/>
        <v>0.06</v>
      </c>
    </row>
    <row r="145" spans="1:3" x14ac:dyDescent="0.45">
      <c r="A145" t="s">
        <v>462</v>
      </c>
      <c r="B145">
        <v>18</v>
      </c>
      <c r="C145" s="1">
        <f t="shared" si="2"/>
        <v>0.06</v>
      </c>
    </row>
    <row r="146" spans="1:3" x14ac:dyDescent="0.45">
      <c r="A146" t="s">
        <v>219</v>
      </c>
      <c r="B146">
        <v>18</v>
      </c>
      <c r="C146" s="1">
        <f t="shared" si="2"/>
        <v>0.06</v>
      </c>
    </row>
    <row r="147" spans="1:3" x14ac:dyDescent="0.45">
      <c r="A147" t="s">
        <v>464</v>
      </c>
      <c r="B147">
        <v>18</v>
      </c>
      <c r="C147" s="1">
        <f t="shared" si="2"/>
        <v>0.06</v>
      </c>
    </row>
    <row r="148" spans="1:3" x14ac:dyDescent="0.45">
      <c r="A148" t="s">
        <v>203</v>
      </c>
      <c r="B148">
        <v>18</v>
      </c>
      <c r="C148" s="1">
        <f t="shared" si="2"/>
        <v>0.06</v>
      </c>
    </row>
    <row r="149" spans="1:3" x14ac:dyDescent="0.45">
      <c r="A149" t="s">
        <v>76</v>
      </c>
      <c r="B149">
        <v>18</v>
      </c>
      <c r="C149" s="1">
        <f t="shared" si="2"/>
        <v>0.06</v>
      </c>
    </row>
    <row r="150" spans="1:3" x14ac:dyDescent="0.45">
      <c r="A150" t="s">
        <v>52</v>
      </c>
      <c r="B150">
        <v>18</v>
      </c>
      <c r="C150" s="1">
        <f t="shared" si="2"/>
        <v>0.06</v>
      </c>
    </row>
    <row r="151" spans="1:3" x14ac:dyDescent="0.45">
      <c r="A151" t="s">
        <v>499</v>
      </c>
      <c r="B151">
        <v>18</v>
      </c>
      <c r="C151" s="1">
        <f t="shared" si="2"/>
        <v>0.06</v>
      </c>
    </row>
    <row r="152" spans="1:3" x14ac:dyDescent="0.45">
      <c r="A152" t="s">
        <v>205</v>
      </c>
      <c r="B152">
        <v>18</v>
      </c>
      <c r="C152" s="1">
        <f t="shared" si="2"/>
        <v>0.06</v>
      </c>
    </row>
    <row r="153" spans="1:3" x14ac:dyDescent="0.45">
      <c r="A153" t="s">
        <v>501</v>
      </c>
      <c r="B153">
        <v>18</v>
      </c>
      <c r="C153" s="1">
        <f t="shared" si="2"/>
        <v>0.06</v>
      </c>
    </row>
    <row r="154" spans="1:3" x14ac:dyDescent="0.45">
      <c r="A154" t="s">
        <v>466</v>
      </c>
      <c r="B154">
        <v>18</v>
      </c>
      <c r="C154" s="1">
        <f t="shared" si="2"/>
        <v>0.06</v>
      </c>
    </row>
    <row r="155" spans="1:3" x14ac:dyDescent="0.45">
      <c r="A155" t="s">
        <v>197</v>
      </c>
      <c r="B155">
        <v>16</v>
      </c>
      <c r="C155" s="1">
        <f t="shared" si="2"/>
        <v>5.3333333333333337E-2</v>
      </c>
    </row>
    <row r="156" spans="1:3" x14ac:dyDescent="0.45">
      <c r="A156" t="s">
        <v>265</v>
      </c>
      <c r="B156">
        <v>15</v>
      </c>
      <c r="C156" s="1">
        <f t="shared" si="2"/>
        <v>0.05</v>
      </c>
    </row>
    <row r="157" spans="1:3" x14ac:dyDescent="0.45">
      <c r="A157" t="s">
        <v>285</v>
      </c>
      <c r="B157">
        <v>15</v>
      </c>
      <c r="C157" s="1">
        <f t="shared" si="2"/>
        <v>0.05</v>
      </c>
    </row>
    <row r="158" spans="1:3" x14ac:dyDescent="0.45">
      <c r="A158" t="s">
        <v>368</v>
      </c>
      <c r="B158">
        <v>15</v>
      </c>
      <c r="C158" s="1">
        <f t="shared" si="2"/>
        <v>0.05</v>
      </c>
    </row>
    <row r="159" spans="1:3" x14ac:dyDescent="0.45">
      <c r="A159" t="s">
        <v>144</v>
      </c>
      <c r="B159">
        <v>15</v>
      </c>
      <c r="C159" s="1">
        <f t="shared" si="2"/>
        <v>0.05</v>
      </c>
    </row>
    <row r="160" spans="1:3" x14ac:dyDescent="0.45">
      <c r="A160" t="s">
        <v>53</v>
      </c>
      <c r="B160">
        <v>15</v>
      </c>
      <c r="C160" s="1">
        <f t="shared" si="2"/>
        <v>0.05</v>
      </c>
    </row>
    <row r="161" spans="1:3" x14ac:dyDescent="0.45">
      <c r="A161" t="s">
        <v>56</v>
      </c>
      <c r="B161">
        <v>15</v>
      </c>
      <c r="C161" s="1">
        <f t="shared" si="2"/>
        <v>0.05</v>
      </c>
    </row>
    <row r="162" spans="1:3" x14ac:dyDescent="0.45">
      <c r="A162" t="s">
        <v>290</v>
      </c>
      <c r="B162">
        <v>15</v>
      </c>
      <c r="C162" s="1">
        <f t="shared" si="2"/>
        <v>0.05</v>
      </c>
    </row>
    <row r="163" spans="1:3" x14ac:dyDescent="0.45">
      <c r="A163" t="s">
        <v>274</v>
      </c>
      <c r="B163">
        <v>15</v>
      </c>
      <c r="C163" s="1">
        <f t="shared" si="2"/>
        <v>0.05</v>
      </c>
    </row>
    <row r="164" spans="1:3" x14ac:dyDescent="0.45">
      <c r="A164" t="s">
        <v>43</v>
      </c>
      <c r="B164">
        <v>14</v>
      </c>
      <c r="C164" s="1">
        <f t="shared" si="2"/>
        <v>4.6666666666666669E-2</v>
      </c>
    </row>
    <row r="165" spans="1:3" x14ac:dyDescent="0.45">
      <c r="A165" t="s">
        <v>461</v>
      </c>
      <c r="B165">
        <v>12</v>
      </c>
      <c r="C165" s="1">
        <f t="shared" si="2"/>
        <v>0.04</v>
      </c>
    </row>
    <row r="166" spans="1:3" x14ac:dyDescent="0.45">
      <c r="A166" t="s">
        <v>199</v>
      </c>
      <c r="B166">
        <v>12</v>
      </c>
      <c r="C166" s="1">
        <f t="shared" si="2"/>
        <v>0.04</v>
      </c>
    </row>
    <row r="167" spans="1:3" x14ac:dyDescent="0.45">
      <c r="A167" t="s">
        <v>283</v>
      </c>
      <c r="B167">
        <v>12</v>
      </c>
      <c r="C167" s="1">
        <f t="shared" si="2"/>
        <v>0.04</v>
      </c>
    </row>
    <row r="168" spans="1:3" x14ac:dyDescent="0.45">
      <c r="A168" t="s">
        <v>507</v>
      </c>
      <c r="B168">
        <v>12</v>
      </c>
      <c r="C168" s="1">
        <f t="shared" si="2"/>
        <v>0.04</v>
      </c>
    </row>
    <row r="169" spans="1:3" x14ac:dyDescent="0.45">
      <c r="A169" t="s">
        <v>497</v>
      </c>
      <c r="B169">
        <v>12</v>
      </c>
      <c r="C169" s="1">
        <f t="shared" si="2"/>
        <v>0.04</v>
      </c>
    </row>
    <row r="170" spans="1:3" x14ac:dyDescent="0.45">
      <c r="A170" t="s">
        <v>379</v>
      </c>
      <c r="B170">
        <v>12</v>
      </c>
      <c r="C170" s="1">
        <f t="shared" si="2"/>
        <v>0.04</v>
      </c>
    </row>
    <row r="171" spans="1:3" x14ac:dyDescent="0.45">
      <c r="A171" t="s">
        <v>49</v>
      </c>
      <c r="B171">
        <v>12</v>
      </c>
      <c r="C171" s="1">
        <f t="shared" si="2"/>
        <v>0.04</v>
      </c>
    </row>
    <row r="172" spans="1:3" x14ac:dyDescent="0.45">
      <c r="A172" t="s">
        <v>509</v>
      </c>
      <c r="B172">
        <v>12</v>
      </c>
      <c r="C172" s="1">
        <f t="shared" si="2"/>
        <v>0.04</v>
      </c>
    </row>
    <row r="173" spans="1:3" x14ac:dyDescent="0.45">
      <c r="A173" t="s">
        <v>520</v>
      </c>
      <c r="B173">
        <v>12</v>
      </c>
      <c r="C173" s="1">
        <f t="shared" si="2"/>
        <v>0.04</v>
      </c>
    </row>
    <row r="174" spans="1:3" x14ac:dyDescent="0.45">
      <c r="A174" t="s">
        <v>223</v>
      </c>
      <c r="B174">
        <v>12</v>
      </c>
      <c r="C174" s="1">
        <f t="shared" si="2"/>
        <v>0.04</v>
      </c>
    </row>
    <row r="175" spans="1:3" x14ac:dyDescent="0.45">
      <c r="A175" t="s">
        <v>61</v>
      </c>
      <c r="B175">
        <v>12</v>
      </c>
      <c r="C175" s="1">
        <f t="shared" si="2"/>
        <v>0.04</v>
      </c>
    </row>
    <row r="176" spans="1:3" x14ac:dyDescent="0.45">
      <c r="A176" t="s">
        <v>155</v>
      </c>
      <c r="B176">
        <v>12</v>
      </c>
      <c r="C176" s="1">
        <f t="shared" si="2"/>
        <v>0.04</v>
      </c>
    </row>
    <row r="177" spans="1:3" x14ac:dyDescent="0.45">
      <c r="A177" t="s">
        <v>124</v>
      </c>
      <c r="B177">
        <v>12</v>
      </c>
      <c r="C177" s="1">
        <f t="shared" si="2"/>
        <v>0.04</v>
      </c>
    </row>
    <row r="178" spans="1:3" x14ac:dyDescent="0.45">
      <c r="A178" t="s">
        <v>262</v>
      </c>
      <c r="B178">
        <v>12</v>
      </c>
      <c r="C178" s="1">
        <f t="shared" si="2"/>
        <v>0.04</v>
      </c>
    </row>
    <row r="179" spans="1:3" x14ac:dyDescent="0.45">
      <c r="A179" t="s">
        <v>236</v>
      </c>
      <c r="B179">
        <v>12</v>
      </c>
      <c r="C179" s="1">
        <f t="shared" si="2"/>
        <v>0.04</v>
      </c>
    </row>
    <row r="180" spans="1:3" x14ac:dyDescent="0.45">
      <c r="A180" t="s">
        <v>105</v>
      </c>
      <c r="B180">
        <v>11</v>
      </c>
      <c r="C180" s="1">
        <f t="shared" si="2"/>
        <v>3.6666666666666667E-2</v>
      </c>
    </row>
    <row r="181" spans="1:3" x14ac:dyDescent="0.45">
      <c r="A181" t="s">
        <v>518</v>
      </c>
      <c r="B181">
        <v>9</v>
      </c>
      <c r="C181" s="1">
        <f t="shared" si="2"/>
        <v>0.03</v>
      </c>
    </row>
    <row r="182" spans="1:3" x14ac:dyDescent="0.45">
      <c r="A182" t="s">
        <v>85</v>
      </c>
      <c r="B182">
        <v>9</v>
      </c>
      <c r="C182" s="1">
        <f t="shared" si="2"/>
        <v>0.03</v>
      </c>
    </row>
    <row r="183" spans="1:3" x14ac:dyDescent="0.45">
      <c r="A183" t="s">
        <v>164</v>
      </c>
      <c r="B183">
        <v>9</v>
      </c>
      <c r="C183" s="1">
        <f t="shared" si="2"/>
        <v>0.03</v>
      </c>
    </row>
    <row r="184" spans="1:3" x14ac:dyDescent="0.45">
      <c r="A184" t="s">
        <v>375</v>
      </c>
      <c r="B184">
        <v>9</v>
      </c>
      <c r="C184" s="1">
        <f t="shared" si="2"/>
        <v>0.03</v>
      </c>
    </row>
    <row r="185" spans="1:3" x14ac:dyDescent="0.45">
      <c r="A185" t="s">
        <v>128</v>
      </c>
      <c r="B185">
        <v>9</v>
      </c>
      <c r="C185" s="1">
        <f t="shared" si="2"/>
        <v>0.03</v>
      </c>
    </row>
    <row r="186" spans="1:3" x14ac:dyDescent="0.45">
      <c r="A186" t="s">
        <v>377</v>
      </c>
      <c r="B186">
        <v>9</v>
      </c>
      <c r="C186" s="1">
        <f t="shared" si="2"/>
        <v>0.03</v>
      </c>
    </row>
    <row r="187" spans="1:3" x14ac:dyDescent="0.45">
      <c r="A187" t="s">
        <v>253</v>
      </c>
      <c r="B187">
        <v>9</v>
      </c>
      <c r="C187" s="1">
        <f t="shared" si="2"/>
        <v>0.03</v>
      </c>
    </row>
    <row r="188" spans="1:3" x14ac:dyDescent="0.45">
      <c r="A188" t="s">
        <v>88</v>
      </c>
      <c r="B188">
        <v>9</v>
      </c>
      <c r="C188" s="1">
        <f t="shared" si="2"/>
        <v>0.03</v>
      </c>
    </row>
    <row r="189" spans="1:3" x14ac:dyDescent="0.45">
      <c r="A189" t="s">
        <v>212</v>
      </c>
      <c r="B189">
        <v>9</v>
      </c>
      <c r="C189" s="1">
        <f t="shared" si="2"/>
        <v>0.03</v>
      </c>
    </row>
    <row r="190" spans="1:3" x14ac:dyDescent="0.45">
      <c r="A190" t="s">
        <v>114</v>
      </c>
      <c r="B190">
        <v>9</v>
      </c>
      <c r="C190" s="1">
        <f t="shared" si="2"/>
        <v>0.03</v>
      </c>
    </row>
    <row r="191" spans="1:3" x14ac:dyDescent="0.45">
      <c r="A191" t="s">
        <v>213</v>
      </c>
      <c r="B191">
        <v>9</v>
      </c>
      <c r="C191" s="1">
        <f t="shared" si="2"/>
        <v>0.03</v>
      </c>
    </row>
    <row r="192" spans="1:3" x14ac:dyDescent="0.45">
      <c r="A192" t="s">
        <v>148</v>
      </c>
      <c r="B192">
        <v>9</v>
      </c>
      <c r="C192" s="1">
        <f t="shared" si="2"/>
        <v>0.03</v>
      </c>
    </row>
    <row r="193" spans="1:3" x14ac:dyDescent="0.45">
      <c r="A193" t="s">
        <v>184</v>
      </c>
      <c r="B193">
        <v>9</v>
      </c>
      <c r="C193" s="1">
        <f t="shared" si="2"/>
        <v>0.03</v>
      </c>
    </row>
    <row r="194" spans="1:3" x14ac:dyDescent="0.45">
      <c r="A194" t="s">
        <v>119</v>
      </c>
      <c r="B194">
        <v>9</v>
      </c>
      <c r="C194" s="1">
        <f t="shared" ref="C194:C257" si="3">+B194/(12*25)</f>
        <v>0.03</v>
      </c>
    </row>
    <row r="195" spans="1:3" x14ac:dyDescent="0.45">
      <c r="A195" t="s">
        <v>55</v>
      </c>
      <c r="B195">
        <v>9</v>
      </c>
      <c r="C195" s="1">
        <f t="shared" si="3"/>
        <v>0.03</v>
      </c>
    </row>
    <row r="196" spans="1:3" x14ac:dyDescent="0.45">
      <c r="A196" t="s">
        <v>209</v>
      </c>
      <c r="B196">
        <v>9</v>
      </c>
      <c r="C196" s="1">
        <f t="shared" si="3"/>
        <v>0.03</v>
      </c>
    </row>
    <row r="197" spans="1:3" x14ac:dyDescent="0.45">
      <c r="A197" t="s">
        <v>288</v>
      </c>
      <c r="B197">
        <v>9</v>
      </c>
      <c r="C197" s="1">
        <f t="shared" si="3"/>
        <v>0.03</v>
      </c>
    </row>
    <row r="198" spans="1:3" x14ac:dyDescent="0.45">
      <c r="A198" t="s">
        <v>281</v>
      </c>
      <c r="B198">
        <v>9</v>
      </c>
      <c r="C198" s="1">
        <f t="shared" si="3"/>
        <v>0.03</v>
      </c>
    </row>
    <row r="199" spans="1:3" x14ac:dyDescent="0.45">
      <c r="A199" t="s">
        <v>135</v>
      </c>
      <c r="B199">
        <v>9</v>
      </c>
      <c r="C199" s="1">
        <f t="shared" si="3"/>
        <v>0.03</v>
      </c>
    </row>
    <row r="200" spans="1:3" x14ac:dyDescent="0.45">
      <c r="A200" t="s">
        <v>141</v>
      </c>
      <c r="B200">
        <v>8</v>
      </c>
      <c r="C200" s="1">
        <f t="shared" si="3"/>
        <v>2.6666666666666668E-2</v>
      </c>
    </row>
    <row r="201" spans="1:3" x14ac:dyDescent="0.45">
      <c r="A201" t="s">
        <v>186</v>
      </c>
      <c r="B201">
        <v>8</v>
      </c>
      <c r="C201" s="1">
        <f t="shared" si="3"/>
        <v>2.6666666666666668E-2</v>
      </c>
    </row>
    <row r="202" spans="1:3" x14ac:dyDescent="0.45">
      <c r="A202" t="s">
        <v>521</v>
      </c>
      <c r="B202">
        <v>6</v>
      </c>
      <c r="C202" s="1">
        <f t="shared" si="3"/>
        <v>0.02</v>
      </c>
    </row>
    <row r="203" spans="1:3" x14ac:dyDescent="0.45">
      <c r="A203" t="s">
        <v>158</v>
      </c>
      <c r="B203">
        <v>6</v>
      </c>
      <c r="C203" s="1">
        <f t="shared" si="3"/>
        <v>0.02</v>
      </c>
    </row>
    <row r="204" spans="1:3" x14ac:dyDescent="0.45">
      <c r="A204" t="s">
        <v>65</v>
      </c>
      <c r="B204">
        <v>6</v>
      </c>
      <c r="C204" s="1">
        <f t="shared" si="3"/>
        <v>0.02</v>
      </c>
    </row>
    <row r="205" spans="1:3" x14ac:dyDescent="0.45">
      <c r="A205" t="s">
        <v>519</v>
      </c>
      <c r="B205">
        <v>6</v>
      </c>
      <c r="C205" s="1">
        <f t="shared" si="3"/>
        <v>0.02</v>
      </c>
    </row>
    <row r="206" spans="1:3" x14ac:dyDescent="0.45">
      <c r="A206" t="s">
        <v>126</v>
      </c>
      <c r="B206">
        <v>6</v>
      </c>
      <c r="C206" s="1">
        <f t="shared" si="3"/>
        <v>0.02</v>
      </c>
    </row>
    <row r="207" spans="1:3" x14ac:dyDescent="0.45">
      <c r="A207" t="s">
        <v>66</v>
      </c>
      <c r="B207">
        <v>6</v>
      </c>
      <c r="C207" s="1">
        <f t="shared" si="3"/>
        <v>0.02</v>
      </c>
    </row>
    <row r="208" spans="1:3" x14ac:dyDescent="0.45">
      <c r="A208" t="s">
        <v>239</v>
      </c>
      <c r="B208">
        <v>6</v>
      </c>
      <c r="C208" s="1">
        <f t="shared" si="3"/>
        <v>0.02</v>
      </c>
    </row>
    <row r="209" spans="1:3" x14ac:dyDescent="0.45">
      <c r="A209" t="s">
        <v>211</v>
      </c>
      <c r="B209">
        <v>6</v>
      </c>
      <c r="C209" s="1">
        <f t="shared" si="3"/>
        <v>0.02</v>
      </c>
    </row>
    <row r="210" spans="1:3" x14ac:dyDescent="0.45">
      <c r="A210" t="s">
        <v>68</v>
      </c>
      <c r="B210">
        <v>6</v>
      </c>
      <c r="C210" s="1">
        <f t="shared" si="3"/>
        <v>0.02</v>
      </c>
    </row>
    <row r="211" spans="1:3" x14ac:dyDescent="0.45">
      <c r="A211" t="s">
        <v>374</v>
      </c>
      <c r="B211">
        <v>6</v>
      </c>
      <c r="C211" s="1">
        <f t="shared" si="3"/>
        <v>0.02</v>
      </c>
    </row>
    <row r="212" spans="1:3" x14ac:dyDescent="0.45">
      <c r="A212" t="s">
        <v>110</v>
      </c>
      <c r="B212">
        <v>6</v>
      </c>
      <c r="C212" s="1">
        <f t="shared" si="3"/>
        <v>0.02</v>
      </c>
    </row>
    <row r="213" spans="1:3" x14ac:dyDescent="0.45">
      <c r="A213" t="s">
        <v>503</v>
      </c>
      <c r="B213">
        <v>6</v>
      </c>
      <c r="C213" s="1">
        <f t="shared" si="3"/>
        <v>0.02</v>
      </c>
    </row>
    <row r="214" spans="1:3" x14ac:dyDescent="0.45">
      <c r="A214" t="s">
        <v>129</v>
      </c>
      <c r="B214">
        <v>6</v>
      </c>
      <c r="C214" s="1">
        <f t="shared" si="3"/>
        <v>0.02</v>
      </c>
    </row>
    <row r="215" spans="1:3" x14ac:dyDescent="0.45">
      <c r="A215" t="s">
        <v>176</v>
      </c>
      <c r="B215">
        <v>6</v>
      </c>
      <c r="C215" s="1">
        <f t="shared" si="3"/>
        <v>0.02</v>
      </c>
    </row>
    <row r="216" spans="1:3" x14ac:dyDescent="0.45">
      <c r="A216" t="s">
        <v>250</v>
      </c>
      <c r="B216">
        <v>6</v>
      </c>
      <c r="C216" s="1">
        <f t="shared" si="3"/>
        <v>0.02</v>
      </c>
    </row>
    <row r="217" spans="1:3" x14ac:dyDescent="0.45">
      <c r="A217" t="s">
        <v>284</v>
      </c>
      <c r="B217">
        <v>6</v>
      </c>
      <c r="C217" s="1">
        <f t="shared" si="3"/>
        <v>0.02</v>
      </c>
    </row>
    <row r="218" spans="1:3" x14ac:dyDescent="0.45">
      <c r="A218" t="s">
        <v>200</v>
      </c>
      <c r="B218">
        <v>6</v>
      </c>
      <c r="C218" s="1">
        <f t="shared" si="3"/>
        <v>0.02</v>
      </c>
    </row>
    <row r="219" spans="1:3" x14ac:dyDescent="0.45">
      <c r="A219" t="s">
        <v>112</v>
      </c>
      <c r="B219">
        <v>6</v>
      </c>
      <c r="C219" s="1">
        <f t="shared" si="3"/>
        <v>0.02</v>
      </c>
    </row>
    <row r="220" spans="1:3" x14ac:dyDescent="0.45">
      <c r="A220" t="s">
        <v>201</v>
      </c>
      <c r="B220">
        <v>6</v>
      </c>
      <c r="C220" s="1">
        <f t="shared" si="3"/>
        <v>0.02</v>
      </c>
    </row>
    <row r="221" spans="1:3" x14ac:dyDescent="0.45">
      <c r="A221" t="s">
        <v>142</v>
      </c>
      <c r="B221">
        <v>6</v>
      </c>
      <c r="C221" s="1">
        <f t="shared" si="3"/>
        <v>0.02</v>
      </c>
    </row>
    <row r="222" spans="1:3" x14ac:dyDescent="0.45">
      <c r="A222" t="s">
        <v>512</v>
      </c>
      <c r="B222">
        <v>6</v>
      </c>
      <c r="C222" s="1">
        <f t="shared" si="3"/>
        <v>0.02</v>
      </c>
    </row>
    <row r="223" spans="1:3" x14ac:dyDescent="0.45">
      <c r="A223" t="s">
        <v>272</v>
      </c>
      <c r="B223">
        <v>6</v>
      </c>
      <c r="C223" s="1">
        <f t="shared" si="3"/>
        <v>0.02</v>
      </c>
    </row>
    <row r="224" spans="1:3" x14ac:dyDescent="0.45">
      <c r="A224" t="s">
        <v>143</v>
      </c>
      <c r="B224">
        <v>6</v>
      </c>
      <c r="C224" s="1">
        <f t="shared" si="3"/>
        <v>0.02</v>
      </c>
    </row>
    <row r="225" spans="1:3" x14ac:dyDescent="0.45">
      <c r="A225" t="s">
        <v>271</v>
      </c>
      <c r="B225">
        <v>6</v>
      </c>
      <c r="C225" s="1">
        <f t="shared" si="3"/>
        <v>0.02</v>
      </c>
    </row>
    <row r="226" spans="1:3" x14ac:dyDescent="0.45">
      <c r="A226" t="s">
        <v>71</v>
      </c>
      <c r="B226">
        <v>6</v>
      </c>
      <c r="C226" s="1">
        <f t="shared" si="3"/>
        <v>0.02</v>
      </c>
    </row>
    <row r="227" spans="1:3" x14ac:dyDescent="0.45">
      <c r="A227" t="s">
        <v>279</v>
      </c>
      <c r="B227">
        <v>6</v>
      </c>
      <c r="C227" s="1">
        <f t="shared" si="3"/>
        <v>0.02</v>
      </c>
    </row>
    <row r="228" spans="1:3" x14ac:dyDescent="0.45">
      <c r="A228" t="s">
        <v>369</v>
      </c>
      <c r="B228">
        <v>6</v>
      </c>
      <c r="C228" s="1">
        <f t="shared" si="3"/>
        <v>0.02</v>
      </c>
    </row>
    <row r="229" spans="1:3" x14ac:dyDescent="0.45">
      <c r="A229" t="s">
        <v>72</v>
      </c>
      <c r="B229">
        <v>6</v>
      </c>
      <c r="C229" s="1">
        <f t="shared" si="3"/>
        <v>0.02</v>
      </c>
    </row>
    <row r="230" spans="1:3" x14ac:dyDescent="0.45">
      <c r="A230" t="s">
        <v>526</v>
      </c>
      <c r="B230">
        <v>6</v>
      </c>
      <c r="C230" s="1">
        <f t="shared" si="3"/>
        <v>0.02</v>
      </c>
    </row>
    <row r="231" spans="1:3" x14ac:dyDescent="0.45">
      <c r="A231" t="s">
        <v>504</v>
      </c>
      <c r="B231">
        <v>6</v>
      </c>
      <c r="C231" s="1">
        <f t="shared" si="3"/>
        <v>0.02</v>
      </c>
    </row>
    <row r="232" spans="1:3" x14ac:dyDescent="0.45">
      <c r="A232" t="s">
        <v>100</v>
      </c>
      <c r="B232">
        <v>6</v>
      </c>
      <c r="C232" s="1">
        <f t="shared" si="3"/>
        <v>0.02</v>
      </c>
    </row>
    <row r="233" spans="1:3" x14ac:dyDescent="0.45">
      <c r="A233" t="s">
        <v>149</v>
      </c>
      <c r="B233">
        <v>6</v>
      </c>
      <c r="C233" s="1">
        <f t="shared" si="3"/>
        <v>0.02</v>
      </c>
    </row>
    <row r="234" spans="1:3" x14ac:dyDescent="0.45">
      <c r="A234" t="s">
        <v>185</v>
      </c>
      <c r="B234">
        <v>6</v>
      </c>
      <c r="C234" s="1">
        <f t="shared" si="3"/>
        <v>0.02</v>
      </c>
    </row>
    <row r="235" spans="1:3" x14ac:dyDescent="0.45">
      <c r="A235" t="s">
        <v>77</v>
      </c>
      <c r="B235">
        <v>6</v>
      </c>
      <c r="C235" s="1">
        <f t="shared" si="3"/>
        <v>0.02</v>
      </c>
    </row>
    <row r="236" spans="1:3" x14ac:dyDescent="0.45">
      <c r="A236" t="s">
        <v>300</v>
      </c>
      <c r="B236">
        <v>6</v>
      </c>
      <c r="C236" s="1">
        <f t="shared" si="3"/>
        <v>0.02</v>
      </c>
    </row>
    <row r="237" spans="1:3" x14ac:dyDescent="0.45">
      <c r="A237" t="s">
        <v>154</v>
      </c>
      <c r="B237">
        <v>6</v>
      </c>
      <c r="C237" s="1">
        <f t="shared" si="3"/>
        <v>0.02</v>
      </c>
    </row>
    <row r="238" spans="1:3" x14ac:dyDescent="0.45">
      <c r="A238" t="s">
        <v>214</v>
      </c>
      <c r="B238">
        <v>6</v>
      </c>
      <c r="C238" s="1">
        <f t="shared" si="3"/>
        <v>0.02</v>
      </c>
    </row>
    <row r="239" spans="1:3" x14ac:dyDescent="0.45">
      <c r="A239" t="s">
        <v>386</v>
      </c>
      <c r="B239">
        <v>6</v>
      </c>
      <c r="C239" s="1">
        <f t="shared" si="3"/>
        <v>0.02</v>
      </c>
    </row>
    <row r="240" spans="1:3" x14ac:dyDescent="0.45">
      <c r="A240" t="s">
        <v>465</v>
      </c>
      <c r="B240">
        <v>6</v>
      </c>
      <c r="C240" s="1">
        <f t="shared" si="3"/>
        <v>0.02</v>
      </c>
    </row>
    <row r="241" spans="1:3" x14ac:dyDescent="0.45">
      <c r="A241" t="s">
        <v>268</v>
      </c>
      <c r="B241">
        <v>6</v>
      </c>
      <c r="C241" s="1">
        <f t="shared" si="3"/>
        <v>0.02</v>
      </c>
    </row>
    <row r="242" spans="1:3" x14ac:dyDescent="0.45">
      <c r="A242" t="s">
        <v>289</v>
      </c>
      <c r="B242">
        <v>6</v>
      </c>
      <c r="C242" s="1">
        <f t="shared" si="3"/>
        <v>0.02</v>
      </c>
    </row>
    <row r="243" spans="1:3" x14ac:dyDescent="0.45">
      <c r="A243" t="s">
        <v>513</v>
      </c>
      <c r="B243">
        <v>6</v>
      </c>
      <c r="C243" s="1">
        <f t="shared" si="3"/>
        <v>0.02</v>
      </c>
    </row>
    <row r="244" spans="1:3" x14ac:dyDescent="0.45">
      <c r="A244" t="s">
        <v>80</v>
      </c>
      <c r="B244">
        <v>6</v>
      </c>
      <c r="C244" s="1">
        <f t="shared" si="3"/>
        <v>0.02</v>
      </c>
    </row>
    <row r="245" spans="1:3" x14ac:dyDescent="0.45">
      <c r="A245" t="s">
        <v>195</v>
      </c>
      <c r="B245">
        <v>6</v>
      </c>
      <c r="C245" s="1">
        <f t="shared" si="3"/>
        <v>0.02</v>
      </c>
    </row>
    <row r="246" spans="1:3" x14ac:dyDescent="0.45">
      <c r="A246" t="s">
        <v>505</v>
      </c>
      <c r="B246">
        <v>6</v>
      </c>
      <c r="C246" s="1">
        <f t="shared" si="3"/>
        <v>0.02</v>
      </c>
    </row>
    <row r="247" spans="1:3" x14ac:dyDescent="0.45">
      <c r="A247" t="s">
        <v>79</v>
      </c>
      <c r="B247">
        <v>6</v>
      </c>
      <c r="C247" s="1">
        <f t="shared" si="3"/>
        <v>0.02</v>
      </c>
    </row>
    <row r="248" spans="1:3" x14ac:dyDescent="0.45">
      <c r="A248" t="s">
        <v>160</v>
      </c>
      <c r="B248">
        <v>5</v>
      </c>
      <c r="C248" s="1">
        <f t="shared" si="3"/>
        <v>1.6666666666666666E-2</v>
      </c>
    </row>
    <row r="249" spans="1:3" x14ac:dyDescent="0.45">
      <c r="A249" t="s">
        <v>162</v>
      </c>
      <c r="B249">
        <v>4</v>
      </c>
      <c r="C249" s="1">
        <f t="shared" si="3"/>
        <v>1.3333333333333334E-2</v>
      </c>
    </row>
    <row r="250" spans="1:3" x14ac:dyDescent="0.45">
      <c r="A250" t="s">
        <v>172</v>
      </c>
      <c r="B250">
        <v>4</v>
      </c>
      <c r="C250" s="1">
        <f t="shared" si="3"/>
        <v>1.3333333333333334E-2</v>
      </c>
    </row>
    <row r="251" spans="1:3" x14ac:dyDescent="0.45">
      <c r="A251" t="s">
        <v>151</v>
      </c>
      <c r="B251">
        <v>4</v>
      </c>
      <c r="C251" s="1">
        <f t="shared" si="3"/>
        <v>1.3333333333333334E-2</v>
      </c>
    </row>
    <row r="252" spans="1:3" x14ac:dyDescent="0.45">
      <c r="A252" t="s">
        <v>108</v>
      </c>
      <c r="B252">
        <v>3</v>
      </c>
      <c r="C252" s="1">
        <f t="shared" si="3"/>
        <v>0.01</v>
      </c>
    </row>
    <row r="253" spans="1:3" x14ac:dyDescent="0.45">
      <c r="A253" t="s">
        <v>372</v>
      </c>
      <c r="B253">
        <v>3</v>
      </c>
      <c r="C253" s="1">
        <f t="shared" si="3"/>
        <v>0.01</v>
      </c>
    </row>
    <row r="254" spans="1:3" x14ac:dyDescent="0.45">
      <c r="A254" t="s">
        <v>109</v>
      </c>
      <c r="B254">
        <v>3</v>
      </c>
      <c r="C254" s="1">
        <f t="shared" si="3"/>
        <v>0.01</v>
      </c>
    </row>
    <row r="255" spans="1:3" x14ac:dyDescent="0.45">
      <c r="A255" t="s">
        <v>238</v>
      </c>
      <c r="B255">
        <v>3</v>
      </c>
      <c r="C255" s="1">
        <f t="shared" si="3"/>
        <v>0.01</v>
      </c>
    </row>
    <row r="256" spans="1:3" x14ac:dyDescent="0.45">
      <c r="A256" t="s">
        <v>204</v>
      </c>
      <c r="B256">
        <v>3</v>
      </c>
      <c r="C256" s="1">
        <f t="shared" si="3"/>
        <v>0.01</v>
      </c>
    </row>
    <row r="257" spans="1:3" x14ac:dyDescent="0.45">
      <c r="A257" t="s">
        <v>127</v>
      </c>
      <c r="B257">
        <v>3</v>
      </c>
      <c r="C257" s="1">
        <f t="shared" si="3"/>
        <v>0.01</v>
      </c>
    </row>
    <row r="258" spans="1:3" x14ac:dyDescent="0.45">
      <c r="A258" t="s">
        <v>125</v>
      </c>
      <c r="B258">
        <v>3</v>
      </c>
      <c r="C258" s="1">
        <f t="shared" ref="C258:C321" si="4">+B258/(12*25)</f>
        <v>0.01</v>
      </c>
    </row>
    <row r="259" spans="1:3" x14ac:dyDescent="0.45">
      <c r="A259" t="s">
        <v>373</v>
      </c>
      <c r="B259">
        <v>3</v>
      </c>
      <c r="C259" s="1">
        <f t="shared" si="4"/>
        <v>0.01</v>
      </c>
    </row>
    <row r="260" spans="1:3" x14ac:dyDescent="0.45">
      <c r="A260" t="s">
        <v>94</v>
      </c>
      <c r="B260">
        <v>3</v>
      </c>
      <c r="C260" s="1">
        <f t="shared" si="4"/>
        <v>0.01</v>
      </c>
    </row>
    <row r="261" spans="1:3" x14ac:dyDescent="0.45">
      <c r="A261" t="s">
        <v>163</v>
      </c>
      <c r="B261">
        <v>3</v>
      </c>
      <c r="C261" s="1">
        <f t="shared" si="4"/>
        <v>0.01</v>
      </c>
    </row>
    <row r="262" spans="1:3" x14ac:dyDescent="0.45">
      <c r="A262" t="s">
        <v>210</v>
      </c>
      <c r="B262">
        <v>3</v>
      </c>
      <c r="C262" s="1">
        <f t="shared" si="4"/>
        <v>0.01</v>
      </c>
    </row>
    <row r="263" spans="1:3" x14ac:dyDescent="0.45">
      <c r="A263" t="s">
        <v>95</v>
      </c>
      <c r="B263">
        <v>3</v>
      </c>
      <c r="C263" s="1">
        <f t="shared" si="4"/>
        <v>0.01</v>
      </c>
    </row>
    <row r="264" spans="1:3" x14ac:dyDescent="0.45">
      <c r="A264" t="s">
        <v>280</v>
      </c>
      <c r="B264">
        <v>3</v>
      </c>
      <c r="C264" s="1">
        <f t="shared" si="4"/>
        <v>0.01</v>
      </c>
    </row>
    <row r="265" spans="1:3" x14ac:dyDescent="0.45">
      <c r="A265" t="s">
        <v>166</v>
      </c>
      <c r="B265">
        <v>3</v>
      </c>
      <c r="C265" s="1">
        <f t="shared" si="4"/>
        <v>0.01</v>
      </c>
    </row>
    <row r="266" spans="1:3" x14ac:dyDescent="0.45">
      <c r="A266" t="s">
        <v>249</v>
      </c>
      <c r="B266">
        <v>3</v>
      </c>
      <c r="C266" s="1">
        <f t="shared" si="4"/>
        <v>0.01</v>
      </c>
    </row>
    <row r="267" spans="1:3" x14ac:dyDescent="0.45">
      <c r="A267" t="s">
        <v>167</v>
      </c>
      <c r="B267">
        <v>3</v>
      </c>
      <c r="C267" s="1">
        <f t="shared" si="4"/>
        <v>0.01</v>
      </c>
    </row>
    <row r="268" spans="1:3" x14ac:dyDescent="0.45">
      <c r="A268" t="s">
        <v>301</v>
      </c>
      <c r="B268">
        <v>3</v>
      </c>
      <c r="C268" s="1">
        <f t="shared" si="4"/>
        <v>0.01</v>
      </c>
    </row>
    <row r="269" spans="1:3" x14ac:dyDescent="0.45">
      <c r="A269" t="s">
        <v>524</v>
      </c>
      <c r="B269">
        <v>3</v>
      </c>
      <c r="C269" s="1">
        <f t="shared" si="4"/>
        <v>0.01</v>
      </c>
    </row>
    <row r="270" spans="1:3" x14ac:dyDescent="0.45">
      <c r="A270" t="s">
        <v>286</v>
      </c>
      <c r="B270">
        <v>3</v>
      </c>
      <c r="C270" s="1">
        <f t="shared" si="4"/>
        <v>0.01</v>
      </c>
    </row>
    <row r="271" spans="1:3" x14ac:dyDescent="0.45">
      <c r="A271" t="s">
        <v>168</v>
      </c>
      <c r="B271">
        <v>3</v>
      </c>
      <c r="C271" s="1">
        <f t="shared" si="4"/>
        <v>0.01</v>
      </c>
    </row>
    <row r="272" spans="1:3" x14ac:dyDescent="0.45">
      <c r="A272" t="s">
        <v>170</v>
      </c>
      <c r="B272">
        <v>3</v>
      </c>
      <c r="C272" s="1">
        <f t="shared" si="4"/>
        <v>0.01</v>
      </c>
    </row>
    <row r="273" spans="1:3" x14ac:dyDescent="0.45">
      <c r="A273" t="s">
        <v>67</v>
      </c>
      <c r="B273">
        <v>3</v>
      </c>
      <c r="C273" s="1">
        <f t="shared" si="4"/>
        <v>0.01</v>
      </c>
    </row>
    <row r="274" spans="1:3" x14ac:dyDescent="0.45">
      <c r="A274" t="s">
        <v>96</v>
      </c>
      <c r="B274">
        <v>3</v>
      </c>
      <c r="C274" s="1">
        <f t="shared" si="4"/>
        <v>0.01</v>
      </c>
    </row>
    <row r="275" spans="1:3" x14ac:dyDescent="0.45">
      <c r="A275" t="s">
        <v>221</v>
      </c>
      <c r="B275">
        <v>3</v>
      </c>
      <c r="C275" s="1">
        <f t="shared" si="4"/>
        <v>0.01</v>
      </c>
    </row>
    <row r="276" spans="1:3" x14ac:dyDescent="0.45">
      <c r="A276" t="s">
        <v>97</v>
      </c>
      <c r="B276">
        <v>3</v>
      </c>
      <c r="C276" s="1">
        <f t="shared" si="4"/>
        <v>0.01</v>
      </c>
    </row>
    <row r="277" spans="1:3" x14ac:dyDescent="0.45">
      <c r="A277" t="s">
        <v>173</v>
      </c>
      <c r="B277">
        <v>3</v>
      </c>
      <c r="C277" s="1">
        <f t="shared" si="4"/>
        <v>0.01</v>
      </c>
    </row>
    <row r="278" spans="1:3" x14ac:dyDescent="0.45">
      <c r="A278" t="s">
        <v>69</v>
      </c>
      <c r="B278">
        <v>3</v>
      </c>
      <c r="C278" s="1">
        <f t="shared" si="4"/>
        <v>0.01</v>
      </c>
    </row>
    <row r="279" spans="1:3" x14ac:dyDescent="0.45">
      <c r="A279" t="s">
        <v>174</v>
      </c>
      <c r="B279">
        <v>3</v>
      </c>
      <c r="C279" s="1">
        <f t="shared" si="4"/>
        <v>0.01</v>
      </c>
    </row>
    <row r="280" spans="1:3" x14ac:dyDescent="0.45">
      <c r="A280" t="s">
        <v>175</v>
      </c>
      <c r="B280">
        <v>3</v>
      </c>
      <c r="C280" s="1">
        <f t="shared" si="4"/>
        <v>0.01</v>
      </c>
    </row>
    <row r="281" spans="1:3" x14ac:dyDescent="0.45">
      <c r="A281" t="s">
        <v>177</v>
      </c>
      <c r="B281">
        <v>3</v>
      </c>
      <c r="C281" s="1">
        <f t="shared" si="4"/>
        <v>0.01</v>
      </c>
    </row>
    <row r="282" spans="1:3" x14ac:dyDescent="0.45">
      <c r="A282" t="s">
        <v>111</v>
      </c>
      <c r="B282">
        <v>3</v>
      </c>
      <c r="C282" s="1">
        <f t="shared" si="4"/>
        <v>0.01</v>
      </c>
    </row>
    <row r="283" spans="1:3" x14ac:dyDescent="0.45">
      <c r="A283" t="s">
        <v>70</v>
      </c>
      <c r="B283">
        <v>3</v>
      </c>
      <c r="C283" s="1">
        <f t="shared" si="4"/>
        <v>0.01</v>
      </c>
    </row>
    <row r="284" spans="1:3" x14ac:dyDescent="0.45">
      <c r="A284" t="s">
        <v>240</v>
      </c>
      <c r="B284">
        <v>3</v>
      </c>
      <c r="C284" s="1">
        <f t="shared" si="4"/>
        <v>0.01</v>
      </c>
    </row>
    <row r="285" spans="1:3" x14ac:dyDescent="0.45">
      <c r="A285" t="s">
        <v>380</v>
      </c>
      <c r="B285">
        <v>3</v>
      </c>
      <c r="C285" s="1">
        <f t="shared" si="4"/>
        <v>0.01</v>
      </c>
    </row>
    <row r="286" spans="1:3" x14ac:dyDescent="0.45">
      <c r="A286" t="s">
        <v>99</v>
      </c>
      <c r="B286">
        <v>3</v>
      </c>
      <c r="C286" s="1">
        <f t="shared" si="4"/>
        <v>0.01</v>
      </c>
    </row>
    <row r="287" spans="1:3" x14ac:dyDescent="0.45">
      <c r="A287" t="s">
        <v>179</v>
      </c>
      <c r="B287">
        <v>3</v>
      </c>
      <c r="C287" s="1">
        <f t="shared" si="4"/>
        <v>0.01</v>
      </c>
    </row>
    <row r="288" spans="1:3" x14ac:dyDescent="0.45">
      <c r="A288" t="s">
        <v>241</v>
      </c>
      <c r="B288">
        <v>3</v>
      </c>
      <c r="C288" s="1">
        <f t="shared" si="4"/>
        <v>0.01</v>
      </c>
    </row>
    <row r="289" spans="1:3" x14ac:dyDescent="0.45">
      <c r="A289" t="s">
        <v>252</v>
      </c>
      <c r="B289">
        <v>3</v>
      </c>
      <c r="C289" s="1">
        <f t="shared" si="4"/>
        <v>0.01</v>
      </c>
    </row>
    <row r="290" spans="1:3" x14ac:dyDescent="0.45">
      <c r="A290" t="s">
        <v>113</v>
      </c>
      <c r="B290">
        <v>3</v>
      </c>
      <c r="C290" s="1">
        <f t="shared" si="4"/>
        <v>0.01</v>
      </c>
    </row>
    <row r="291" spans="1:3" x14ac:dyDescent="0.45">
      <c r="A291" t="s">
        <v>430</v>
      </c>
      <c r="B291">
        <v>3</v>
      </c>
      <c r="C291" s="1">
        <f t="shared" si="4"/>
        <v>0.01</v>
      </c>
    </row>
    <row r="292" spans="1:3" x14ac:dyDescent="0.45">
      <c r="A292" t="s">
        <v>431</v>
      </c>
      <c r="B292">
        <v>3</v>
      </c>
      <c r="C292" s="1">
        <f t="shared" si="4"/>
        <v>0.01</v>
      </c>
    </row>
    <row r="293" spans="1:3" x14ac:dyDescent="0.45">
      <c r="A293" t="s">
        <v>382</v>
      </c>
      <c r="B293">
        <v>3</v>
      </c>
      <c r="C293" s="1">
        <f t="shared" si="4"/>
        <v>0.01</v>
      </c>
    </row>
    <row r="294" spans="1:3" x14ac:dyDescent="0.45">
      <c r="A294" t="s">
        <v>180</v>
      </c>
      <c r="B294">
        <v>3</v>
      </c>
      <c r="C294" s="1">
        <f t="shared" si="4"/>
        <v>0.01</v>
      </c>
    </row>
    <row r="295" spans="1:3" x14ac:dyDescent="0.45">
      <c r="A295" t="s">
        <v>525</v>
      </c>
      <c r="B295">
        <v>3</v>
      </c>
      <c r="C295" s="1">
        <f t="shared" si="4"/>
        <v>0.01</v>
      </c>
    </row>
    <row r="296" spans="1:3" x14ac:dyDescent="0.45">
      <c r="A296" t="s">
        <v>384</v>
      </c>
      <c r="B296">
        <v>3</v>
      </c>
      <c r="C296" s="1">
        <f t="shared" si="4"/>
        <v>0.01</v>
      </c>
    </row>
    <row r="297" spans="1:3" x14ac:dyDescent="0.45">
      <c r="A297" t="s">
        <v>182</v>
      </c>
      <c r="B297">
        <v>3</v>
      </c>
      <c r="C297" s="1">
        <f t="shared" si="4"/>
        <v>0.01</v>
      </c>
    </row>
    <row r="298" spans="1:3" x14ac:dyDescent="0.45">
      <c r="A298" t="s">
        <v>183</v>
      </c>
      <c r="B298">
        <v>3</v>
      </c>
      <c r="C298" s="1">
        <f t="shared" si="4"/>
        <v>0.01</v>
      </c>
    </row>
    <row r="299" spans="1:3" x14ac:dyDescent="0.45">
      <c r="A299" t="s">
        <v>254</v>
      </c>
      <c r="B299">
        <v>3</v>
      </c>
      <c r="C299" s="1">
        <f t="shared" si="4"/>
        <v>0.01</v>
      </c>
    </row>
    <row r="300" spans="1:3" x14ac:dyDescent="0.45">
      <c r="A300" t="s">
        <v>131</v>
      </c>
      <c r="B300">
        <v>3</v>
      </c>
      <c r="C300" s="1">
        <f t="shared" si="4"/>
        <v>0.01</v>
      </c>
    </row>
    <row r="301" spans="1:3" x14ac:dyDescent="0.45">
      <c r="A301" t="s">
        <v>187</v>
      </c>
      <c r="B301">
        <v>3</v>
      </c>
      <c r="C301" s="1">
        <f t="shared" si="4"/>
        <v>0.01</v>
      </c>
    </row>
    <row r="302" spans="1:3" x14ac:dyDescent="0.45">
      <c r="A302" t="s">
        <v>101</v>
      </c>
      <c r="B302">
        <v>3</v>
      </c>
      <c r="C302" s="1">
        <f t="shared" si="4"/>
        <v>0.01</v>
      </c>
    </row>
    <row r="303" spans="1:3" x14ac:dyDescent="0.45">
      <c r="A303" t="s">
        <v>188</v>
      </c>
      <c r="B303">
        <v>3</v>
      </c>
      <c r="C303" s="1">
        <f t="shared" si="4"/>
        <v>0.01</v>
      </c>
    </row>
    <row r="304" spans="1:3" x14ac:dyDescent="0.45">
      <c r="A304" t="s">
        <v>115</v>
      </c>
      <c r="B304">
        <v>3</v>
      </c>
      <c r="C304" s="1">
        <f t="shared" si="4"/>
        <v>0.01</v>
      </c>
    </row>
    <row r="305" spans="1:3" x14ac:dyDescent="0.45">
      <c r="A305" t="s">
        <v>74</v>
      </c>
      <c r="B305">
        <v>3</v>
      </c>
      <c r="C305" s="1">
        <f t="shared" si="4"/>
        <v>0.01</v>
      </c>
    </row>
    <row r="306" spans="1:3" x14ac:dyDescent="0.45">
      <c r="A306" t="s">
        <v>132</v>
      </c>
      <c r="B306">
        <v>3</v>
      </c>
      <c r="C306" s="1">
        <f t="shared" si="4"/>
        <v>0.01</v>
      </c>
    </row>
    <row r="307" spans="1:3" x14ac:dyDescent="0.45">
      <c r="A307" t="s">
        <v>75</v>
      </c>
      <c r="B307">
        <v>3</v>
      </c>
      <c r="C307" s="1">
        <f t="shared" si="4"/>
        <v>0.01</v>
      </c>
    </row>
    <row r="308" spans="1:3" x14ac:dyDescent="0.45">
      <c r="A308" t="s">
        <v>133</v>
      </c>
      <c r="B308">
        <v>3</v>
      </c>
      <c r="C308" s="1">
        <f t="shared" si="4"/>
        <v>0.01</v>
      </c>
    </row>
    <row r="309" spans="1:3" x14ac:dyDescent="0.45">
      <c r="A309" t="s">
        <v>189</v>
      </c>
      <c r="B309">
        <v>3</v>
      </c>
      <c r="C309" s="1">
        <f t="shared" si="4"/>
        <v>0.01</v>
      </c>
    </row>
    <row r="310" spans="1:3" x14ac:dyDescent="0.45">
      <c r="A310" t="s">
        <v>190</v>
      </c>
      <c r="B310">
        <v>3</v>
      </c>
      <c r="C310" s="1">
        <f t="shared" si="4"/>
        <v>0.01</v>
      </c>
    </row>
    <row r="311" spans="1:3" x14ac:dyDescent="0.45">
      <c r="A311" t="s">
        <v>385</v>
      </c>
      <c r="B311">
        <v>3</v>
      </c>
      <c r="C311" s="1">
        <f t="shared" si="4"/>
        <v>0.01</v>
      </c>
    </row>
    <row r="312" spans="1:3" x14ac:dyDescent="0.45">
      <c r="A312" t="s">
        <v>387</v>
      </c>
      <c r="B312">
        <v>3</v>
      </c>
      <c r="C312" s="1">
        <f t="shared" si="4"/>
        <v>0.01</v>
      </c>
    </row>
    <row r="313" spans="1:3" x14ac:dyDescent="0.45">
      <c r="A313" t="s">
        <v>517</v>
      </c>
      <c r="B313">
        <v>3</v>
      </c>
      <c r="C313" s="1">
        <f t="shared" si="4"/>
        <v>0.01</v>
      </c>
    </row>
    <row r="314" spans="1:3" x14ac:dyDescent="0.45">
      <c r="A314" t="s">
        <v>522</v>
      </c>
      <c r="B314">
        <v>3</v>
      </c>
      <c r="C314" s="1">
        <f t="shared" si="4"/>
        <v>0.01</v>
      </c>
    </row>
    <row r="315" spans="1:3" x14ac:dyDescent="0.45">
      <c r="A315" t="s">
        <v>134</v>
      </c>
      <c r="B315">
        <v>3</v>
      </c>
      <c r="C315" s="1">
        <f t="shared" si="4"/>
        <v>0.01</v>
      </c>
    </row>
    <row r="316" spans="1:3" x14ac:dyDescent="0.45">
      <c r="A316" t="s">
        <v>117</v>
      </c>
      <c r="B316">
        <v>3</v>
      </c>
      <c r="C316" s="1">
        <f t="shared" si="4"/>
        <v>0.01</v>
      </c>
    </row>
    <row r="317" spans="1:3" x14ac:dyDescent="0.45">
      <c r="A317" t="s">
        <v>118</v>
      </c>
      <c r="B317">
        <v>3</v>
      </c>
      <c r="C317" s="1">
        <f t="shared" si="4"/>
        <v>0.01</v>
      </c>
    </row>
    <row r="318" spans="1:3" x14ac:dyDescent="0.45">
      <c r="A318" t="s">
        <v>304</v>
      </c>
      <c r="B318">
        <v>3</v>
      </c>
      <c r="C318" s="1">
        <f t="shared" si="4"/>
        <v>0.01</v>
      </c>
    </row>
    <row r="319" spans="1:3" x14ac:dyDescent="0.45">
      <c r="A319" t="s">
        <v>216</v>
      </c>
      <c r="B319">
        <v>3</v>
      </c>
      <c r="C319" s="1">
        <f t="shared" si="4"/>
        <v>0.01</v>
      </c>
    </row>
    <row r="320" spans="1:3" x14ac:dyDescent="0.45">
      <c r="A320" t="s">
        <v>78</v>
      </c>
      <c r="B320">
        <v>3</v>
      </c>
      <c r="C320" s="1">
        <f t="shared" si="4"/>
        <v>0.01</v>
      </c>
    </row>
    <row r="321" spans="1:3" x14ac:dyDescent="0.45">
      <c r="A321" t="s">
        <v>508</v>
      </c>
      <c r="B321">
        <v>3</v>
      </c>
      <c r="C321" s="1">
        <f t="shared" si="4"/>
        <v>0.01</v>
      </c>
    </row>
    <row r="322" spans="1:3" x14ac:dyDescent="0.45">
      <c r="A322" t="s">
        <v>229</v>
      </c>
      <c r="B322">
        <v>3</v>
      </c>
      <c r="C322" s="1">
        <f t="shared" ref="C322:C345" si="5">+B322/(12*25)</f>
        <v>0.01</v>
      </c>
    </row>
    <row r="323" spans="1:3" x14ac:dyDescent="0.45">
      <c r="A323" t="s">
        <v>523</v>
      </c>
      <c r="B323">
        <v>3</v>
      </c>
      <c r="C323" s="1">
        <f t="shared" si="5"/>
        <v>0.01</v>
      </c>
    </row>
    <row r="324" spans="1:3" x14ac:dyDescent="0.45">
      <c r="A324" t="s">
        <v>104</v>
      </c>
      <c r="B324">
        <v>3</v>
      </c>
      <c r="C324" s="1">
        <f t="shared" si="5"/>
        <v>0.01</v>
      </c>
    </row>
    <row r="325" spans="1:3" x14ac:dyDescent="0.45">
      <c r="A325" t="s">
        <v>159</v>
      </c>
      <c r="B325">
        <v>2</v>
      </c>
      <c r="C325" s="1">
        <f t="shared" si="5"/>
        <v>6.6666666666666671E-3</v>
      </c>
    </row>
    <row r="326" spans="1:3" x14ac:dyDescent="0.45">
      <c r="A326" t="s">
        <v>165</v>
      </c>
      <c r="B326">
        <v>2</v>
      </c>
      <c r="C326" s="1">
        <f t="shared" si="5"/>
        <v>6.6666666666666671E-3</v>
      </c>
    </row>
    <row r="327" spans="1:3" x14ac:dyDescent="0.45">
      <c r="A327" t="s">
        <v>81</v>
      </c>
      <c r="B327">
        <v>2</v>
      </c>
      <c r="C327" s="1">
        <f t="shared" si="5"/>
        <v>6.6666666666666671E-3</v>
      </c>
    </row>
    <row r="328" spans="1:3" x14ac:dyDescent="0.45">
      <c r="A328" t="s">
        <v>171</v>
      </c>
      <c r="B328">
        <v>2</v>
      </c>
      <c r="C328" s="1">
        <f t="shared" si="5"/>
        <v>6.6666666666666671E-3</v>
      </c>
    </row>
    <row r="329" spans="1:3" x14ac:dyDescent="0.45">
      <c r="A329" t="s">
        <v>191</v>
      </c>
      <c r="B329">
        <v>2</v>
      </c>
      <c r="C329" s="1">
        <f t="shared" si="5"/>
        <v>6.6666666666666671E-3</v>
      </c>
    </row>
    <row r="330" spans="1:3" x14ac:dyDescent="0.45">
      <c r="A330" t="s">
        <v>194</v>
      </c>
      <c r="B330">
        <v>2</v>
      </c>
      <c r="C330" s="1">
        <f t="shared" si="5"/>
        <v>6.6666666666666671E-3</v>
      </c>
    </row>
    <row r="331" spans="1:3" x14ac:dyDescent="0.45">
      <c r="A331" t="s">
        <v>161</v>
      </c>
      <c r="B331">
        <v>1</v>
      </c>
      <c r="C331" s="1">
        <f t="shared" si="5"/>
        <v>3.3333333333333335E-3</v>
      </c>
    </row>
    <row r="332" spans="1:3" x14ac:dyDescent="0.45">
      <c r="A332" t="s">
        <v>178</v>
      </c>
      <c r="B332">
        <v>1</v>
      </c>
      <c r="C332" s="1">
        <f t="shared" si="5"/>
        <v>3.3333333333333335E-3</v>
      </c>
    </row>
    <row r="333" spans="1:3" x14ac:dyDescent="0.45">
      <c r="A333" t="s">
        <v>276</v>
      </c>
      <c r="B333">
        <v>1</v>
      </c>
      <c r="C333" s="1">
        <f t="shared" si="5"/>
        <v>3.3333333333333335E-3</v>
      </c>
    </row>
    <row r="334" spans="1:3" x14ac:dyDescent="0.45">
      <c r="A334" t="s">
        <v>193</v>
      </c>
      <c r="B334">
        <v>1</v>
      </c>
      <c r="C334" s="1">
        <f t="shared" si="5"/>
        <v>3.3333333333333335E-3</v>
      </c>
    </row>
    <row r="335" spans="1:3" x14ac:dyDescent="0.45">
      <c r="A335" t="s">
        <v>230</v>
      </c>
      <c r="B335">
        <v>1</v>
      </c>
      <c r="C335" s="1">
        <f t="shared" si="5"/>
        <v>3.3333333333333335E-3</v>
      </c>
    </row>
    <row r="336" spans="1:3" x14ac:dyDescent="0.45">
      <c r="A336" t="s">
        <v>514</v>
      </c>
      <c r="B336">
        <v>0</v>
      </c>
      <c r="C336" s="1">
        <f t="shared" si="5"/>
        <v>0</v>
      </c>
    </row>
    <row r="337" spans="1:3" x14ac:dyDescent="0.45">
      <c r="A337" t="s">
        <v>515</v>
      </c>
      <c r="B337">
        <v>0</v>
      </c>
      <c r="C337" s="1">
        <f t="shared" si="5"/>
        <v>0</v>
      </c>
    </row>
    <row r="338" spans="1:3" x14ac:dyDescent="0.45">
      <c r="A338" t="s">
        <v>516</v>
      </c>
      <c r="B338">
        <v>0</v>
      </c>
      <c r="C338" s="1">
        <f t="shared" si="5"/>
        <v>0</v>
      </c>
    </row>
    <row r="339" spans="1:3" x14ac:dyDescent="0.45">
      <c r="A339" t="s">
        <v>242</v>
      </c>
      <c r="B339">
        <v>0</v>
      </c>
      <c r="C339" s="1">
        <f t="shared" si="5"/>
        <v>0</v>
      </c>
    </row>
    <row r="340" spans="1:3" x14ac:dyDescent="0.45">
      <c r="A340" t="s">
        <v>292</v>
      </c>
      <c r="B340">
        <v>0</v>
      </c>
      <c r="C340" s="1">
        <f t="shared" si="5"/>
        <v>0</v>
      </c>
    </row>
    <row r="341" spans="1:3" x14ac:dyDescent="0.45">
      <c r="A341" t="s">
        <v>365</v>
      </c>
      <c r="B341">
        <v>0</v>
      </c>
      <c r="C341" s="1">
        <f t="shared" si="5"/>
        <v>0</v>
      </c>
    </row>
    <row r="342" spans="1:3" x14ac:dyDescent="0.45">
      <c r="A342" t="s">
        <v>196</v>
      </c>
      <c r="B342">
        <v>0</v>
      </c>
      <c r="C342" s="1">
        <f t="shared" si="5"/>
        <v>0</v>
      </c>
    </row>
    <row r="343" spans="1:3" x14ac:dyDescent="0.45">
      <c r="A343" t="s">
        <v>217</v>
      </c>
      <c r="B343">
        <v>0</v>
      </c>
      <c r="C343" s="1">
        <f t="shared" si="5"/>
        <v>0</v>
      </c>
    </row>
    <row r="344" spans="1:3" x14ac:dyDescent="0.45">
      <c r="A344" t="s">
        <v>260</v>
      </c>
      <c r="B344">
        <v>0</v>
      </c>
      <c r="C344" s="1">
        <f t="shared" si="5"/>
        <v>0</v>
      </c>
    </row>
    <row r="345" spans="1:3" x14ac:dyDescent="0.45">
      <c r="A345" t="s">
        <v>207</v>
      </c>
      <c r="B345">
        <v>0</v>
      </c>
      <c r="C345" s="1">
        <f t="shared" si="5"/>
        <v>0</v>
      </c>
    </row>
  </sheetData>
  <sortState xmlns:xlrd2="http://schemas.microsoft.com/office/spreadsheetml/2017/richdata2" ref="A1:B345">
    <sortCondition descending="1" ref="B1:B34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E7155-C639-456E-A75C-90ACC633845C}">
  <dimension ref="A3:AA29"/>
  <sheetViews>
    <sheetView tabSelected="1" zoomScale="90" zoomScaleNormal="90" workbookViewId="0">
      <selection activeCell="H2" sqref="H2"/>
    </sheetView>
  </sheetViews>
  <sheetFormatPr defaultRowHeight="14.25" x14ac:dyDescent="0.45"/>
  <cols>
    <col min="1" max="1" width="23" bestFit="1" customWidth="1"/>
    <col min="2" max="2" width="5.265625" customWidth="1"/>
    <col min="3" max="26" width="5.1328125" bestFit="1" customWidth="1"/>
    <col min="27" max="27" width="7.796875" customWidth="1"/>
    <col min="28" max="28" width="4.73046875" bestFit="1" customWidth="1"/>
    <col min="29" max="29" width="10.46484375" bestFit="1" customWidth="1"/>
  </cols>
  <sheetData>
    <row r="3" spans="1:27" hidden="1" x14ac:dyDescent="0.45">
      <c r="A3" s="3" t="s">
        <v>678</v>
      </c>
      <c r="B3" s="3" t="s">
        <v>677</v>
      </c>
    </row>
    <row r="4" spans="1:27" hidden="1" x14ac:dyDescent="0.45">
      <c r="A4" s="3" t="s">
        <v>537</v>
      </c>
      <c r="B4">
        <v>2001</v>
      </c>
      <c r="C4">
        <v>2002</v>
      </c>
      <c r="D4">
        <v>2003</v>
      </c>
      <c r="E4">
        <v>2004</v>
      </c>
      <c r="F4">
        <v>2005</v>
      </c>
      <c r="G4">
        <v>2006</v>
      </c>
      <c r="H4">
        <v>2007</v>
      </c>
      <c r="I4">
        <v>2008</v>
      </c>
      <c r="J4">
        <v>2009</v>
      </c>
      <c r="K4">
        <v>2010</v>
      </c>
      <c r="L4">
        <v>2011</v>
      </c>
      <c r="M4">
        <v>2012</v>
      </c>
      <c r="N4">
        <v>2013</v>
      </c>
      <c r="O4">
        <v>2014</v>
      </c>
      <c r="P4">
        <v>2015</v>
      </c>
      <c r="Q4">
        <v>2016</v>
      </c>
      <c r="R4">
        <v>2017</v>
      </c>
      <c r="S4">
        <v>2018</v>
      </c>
      <c r="T4">
        <v>2019</v>
      </c>
      <c r="U4">
        <v>2020</v>
      </c>
      <c r="V4">
        <v>2021</v>
      </c>
      <c r="W4">
        <v>2022</v>
      </c>
      <c r="X4">
        <v>2023</v>
      </c>
      <c r="Y4">
        <v>2024</v>
      </c>
      <c r="Z4">
        <v>2025</v>
      </c>
      <c r="AA4" t="s">
        <v>680</v>
      </c>
    </row>
    <row r="5" spans="1:27" hidden="1" x14ac:dyDescent="0.45">
      <c r="A5" s="4" t="s">
        <v>25</v>
      </c>
      <c r="B5" s="6">
        <v>12</v>
      </c>
      <c r="C5" s="6">
        <v>12</v>
      </c>
      <c r="D5" s="6">
        <v>12</v>
      </c>
      <c r="E5" s="6">
        <v>12</v>
      </c>
      <c r="F5" s="6">
        <v>12</v>
      </c>
      <c r="G5" s="6">
        <v>12</v>
      </c>
      <c r="H5" s="6">
        <v>12</v>
      </c>
      <c r="I5" s="6">
        <v>12</v>
      </c>
      <c r="J5" s="6">
        <v>12</v>
      </c>
      <c r="K5" s="6">
        <v>12</v>
      </c>
      <c r="L5" s="6">
        <v>12</v>
      </c>
      <c r="M5" s="6">
        <v>12</v>
      </c>
      <c r="N5" s="6">
        <v>12</v>
      </c>
      <c r="O5" s="6">
        <v>12</v>
      </c>
      <c r="P5" s="6">
        <v>12</v>
      </c>
      <c r="Q5" s="6">
        <v>12</v>
      </c>
      <c r="R5" s="6">
        <v>12</v>
      </c>
      <c r="S5" s="6">
        <v>9</v>
      </c>
      <c r="T5" s="6">
        <v>12</v>
      </c>
      <c r="U5" s="6">
        <v>12</v>
      </c>
      <c r="V5" s="6">
        <v>12</v>
      </c>
      <c r="W5" s="6">
        <v>12</v>
      </c>
      <c r="X5" s="6">
        <v>12</v>
      </c>
      <c r="Y5" s="6">
        <v>12</v>
      </c>
      <c r="Z5" s="6">
        <v>9</v>
      </c>
      <c r="AA5" s="6">
        <v>294</v>
      </c>
    </row>
    <row r="6" spans="1:27" hidden="1" x14ac:dyDescent="0.45">
      <c r="A6" s="4" t="s">
        <v>29</v>
      </c>
      <c r="B6" s="6">
        <v>6</v>
      </c>
      <c r="C6" s="6">
        <v>6</v>
      </c>
      <c r="D6" s="6">
        <v>6</v>
      </c>
      <c r="E6" s="6">
        <v>12</v>
      </c>
      <c r="F6" s="6">
        <v>12</v>
      </c>
      <c r="G6" s="6">
        <v>12</v>
      </c>
      <c r="H6" s="6">
        <v>12</v>
      </c>
      <c r="I6" s="6">
        <v>12</v>
      </c>
      <c r="J6" s="6">
        <v>12</v>
      </c>
      <c r="K6" s="6">
        <v>12</v>
      </c>
      <c r="L6" s="6">
        <v>12</v>
      </c>
      <c r="M6" s="6">
        <v>12</v>
      </c>
      <c r="N6" s="6">
        <v>12</v>
      </c>
      <c r="O6" s="6">
        <v>12</v>
      </c>
      <c r="P6" s="6">
        <v>12</v>
      </c>
      <c r="Q6" s="6">
        <v>12</v>
      </c>
      <c r="R6" s="6">
        <v>12</v>
      </c>
      <c r="S6" s="6">
        <v>12</v>
      </c>
      <c r="T6" s="6">
        <v>12</v>
      </c>
      <c r="U6" s="6">
        <v>11</v>
      </c>
      <c r="V6" s="6">
        <v>12</v>
      </c>
      <c r="W6" s="6">
        <v>12</v>
      </c>
      <c r="X6" s="6">
        <v>12</v>
      </c>
      <c r="Y6" s="6">
        <v>12</v>
      </c>
      <c r="Z6" s="6">
        <v>9</v>
      </c>
      <c r="AA6" s="6">
        <v>278</v>
      </c>
    </row>
    <row r="7" spans="1:27" hidden="1" x14ac:dyDescent="0.45">
      <c r="A7" s="4" t="s">
        <v>7</v>
      </c>
      <c r="B7" s="6">
        <v>12</v>
      </c>
      <c r="C7" s="6">
        <v>12</v>
      </c>
      <c r="D7" s="6">
        <v>12</v>
      </c>
      <c r="E7" s="6">
        <v>12</v>
      </c>
      <c r="F7" s="6">
        <v>12</v>
      </c>
      <c r="G7" s="6">
        <v>12</v>
      </c>
      <c r="H7" s="6">
        <v>12</v>
      </c>
      <c r="I7" s="6">
        <v>6</v>
      </c>
      <c r="J7" s="6">
        <v>6</v>
      </c>
      <c r="K7" s="6">
        <v>9</v>
      </c>
      <c r="L7" s="6">
        <v>12</v>
      </c>
      <c r="M7" s="6">
        <v>12</v>
      </c>
      <c r="N7" s="6">
        <v>12</v>
      </c>
      <c r="O7" s="6">
        <v>12</v>
      </c>
      <c r="P7" s="6">
        <v>12</v>
      </c>
      <c r="Q7" s="6">
        <v>12</v>
      </c>
      <c r="R7" s="6">
        <v>12</v>
      </c>
      <c r="S7" s="6">
        <v>12</v>
      </c>
      <c r="T7" s="6">
        <v>9</v>
      </c>
      <c r="U7" s="6">
        <v>12</v>
      </c>
      <c r="V7" s="6">
        <v>9</v>
      </c>
      <c r="W7" s="6">
        <v>9</v>
      </c>
      <c r="X7" s="6">
        <v>12</v>
      </c>
      <c r="Y7" s="6">
        <v>12</v>
      </c>
      <c r="Z7" s="6">
        <v>12</v>
      </c>
      <c r="AA7" s="6">
        <v>276</v>
      </c>
    </row>
    <row r="8" spans="1:27" hidden="1" x14ac:dyDescent="0.45">
      <c r="A8" s="4" t="s">
        <v>21</v>
      </c>
      <c r="B8" s="6">
        <v>6</v>
      </c>
      <c r="C8" s="6">
        <v>12</v>
      </c>
      <c r="D8" s="6">
        <v>12</v>
      </c>
      <c r="E8" s="6">
        <v>12</v>
      </c>
      <c r="F8" s="6">
        <v>12</v>
      </c>
      <c r="G8" s="6">
        <v>12</v>
      </c>
      <c r="H8" s="6">
        <v>12</v>
      </c>
      <c r="I8" s="6">
        <v>12</v>
      </c>
      <c r="J8" s="6">
        <v>12</v>
      </c>
      <c r="K8" s="6">
        <v>12</v>
      </c>
      <c r="L8" s="6">
        <v>12</v>
      </c>
      <c r="M8" s="6">
        <v>12</v>
      </c>
      <c r="N8" s="6">
        <v>12</v>
      </c>
      <c r="O8" s="6">
        <v>12</v>
      </c>
      <c r="P8" s="6">
        <v>12</v>
      </c>
      <c r="Q8" s="6">
        <v>12</v>
      </c>
      <c r="R8" s="6">
        <v>12</v>
      </c>
      <c r="S8" s="6">
        <v>12</v>
      </c>
      <c r="T8" s="6">
        <v>9</v>
      </c>
      <c r="U8" s="6">
        <v>9</v>
      </c>
      <c r="V8" s="6">
        <v>9</v>
      </c>
      <c r="W8" s="6">
        <v>9</v>
      </c>
      <c r="X8" s="6">
        <v>9</v>
      </c>
      <c r="Y8" s="6">
        <v>12</v>
      </c>
      <c r="Z8" s="6">
        <v>9</v>
      </c>
      <c r="AA8" s="6">
        <v>276</v>
      </c>
    </row>
    <row r="9" spans="1:27" hidden="1" x14ac:dyDescent="0.45">
      <c r="A9" s="4" t="s">
        <v>13</v>
      </c>
      <c r="B9" s="6">
        <v>6</v>
      </c>
      <c r="C9" s="6"/>
      <c r="D9" s="6">
        <v>12</v>
      </c>
      <c r="E9" s="6">
        <v>6</v>
      </c>
      <c r="F9" s="6">
        <v>12</v>
      </c>
      <c r="G9" s="6">
        <v>12</v>
      </c>
      <c r="H9" s="6">
        <v>12</v>
      </c>
      <c r="I9" s="6">
        <v>12</v>
      </c>
      <c r="J9" s="6">
        <v>12</v>
      </c>
      <c r="K9" s="6">
        <v>12</v>
      </c>
      <c r="L9" s="6">
        <v>12</v>
      </c>
      <c r="M9" s="6">
        <v>12</v>
      </c>
      <c r="N9" s="6">
        <v>12</v>
      </c>
      <c r="O9" s="6">
        <v>12</v>
      </c>
      <c r="P9" s="6">
        <v>12</v>
      </c>
      <c r="Q9" s="6">
        <v>12</v>
      </c>
      <c r="R9" s="6">
        <v>10</v>
      </c>
      <c r="S9" s="6">
        <v>12</v>
      </c>
      <c r="T9" s="6">
        <v>12</v>
      </c>
      <c r="U9" s="6">
        <v>9</v>
      </c>
      <c r="V9" s="6">
        <v>9</v>
      </c>
      <c r="W9" s="6">
        <v>9</v>
      </c>
      <c r="X9" s="6">
        <v>12</v>
      </c>
      <c r="Y9" s="6">
        <v>12</v>
      </c>
      <c r="Z9" s="6">
        <v>12</v>
      </c>
      <c r="AA9" s="6">
        <v>265</v>
      </c>
    </row>
    <row r="10" spans="1:27" hidden="1" x14ac:dyDescent="0.45">
      <c r="A10" s="4" t="s">
        <v>23</v>
      </c>
      <c r="B10" s="6">
        <v>12</v>
      </c>
      <c r="C10" s="6">
        <v>12</v>
      </c>
      <c r="D10" s="6">
        <v>12</v>
      </c>
      <c r="E10" s="6">
        <v>12</v>
      </c>
      <c r="F10" s="6">
        <v>6</v>
      </c>
      <c r="G10" s="6">
        <v>12</v>
      </c>
      <c r="H10" s="6">
        <v>12</v>
      </c>
      <c r="I10" s="6">
        <v>12</v>
      </c>
      <c r="J10" s="6">
        <v>12</v>
      </c>
      <c r="K10" s="6">
        <v>12</v>
      </c>
      <c r="L10" s="6">
        <v>12</v>
      </c>
      <c r="M10" s="6">
        <v>12</v>
      </c>
      <c r="N10" s="6">
        <v>12</v>
      </c>
      <c r="O10" s="6">
        <v>12</v>
      </c>
      <c r="P10" s="6">
        <v>9</v>
      </c>
      <c r="Q10" s="6">
        <v>9</v>
      </c>
      <c r="R10" s="6">
        <v>12</v>
      </c>
      <c r="S10" s="6">
        <v>9</v>
      </c>
      <c r="T10" s="6">
        <v>9</v>
      </c>
      <c r="U10" s="6">
        <v>9</v>
      </c>
      <c r="V10" s="6">
        <v>12</v>
      </c>
      <c r="W10" s="6">
        <v>9</v>
      </c>
      <c r="X10" s="6">
        <v>9</v>
      </c>
      <c r="Y10" s="6">
        <v>6</v>
      </c>
      <c r="Z10" s="6">
        <v>9</v>
      </c>
      <c r="AA10" s="6">
        <v>264</v>
      </c>
    </row>
    <row r="11" spans="1:27" hidden="1" x14ac:dyDescent="0.45">
      <c r="A11" s="4" t="s">
        <v>27</v>
      </c>
      <c r="B11" s="6">
        <v>12</v>
      </c>
      <c r="C11" s="6">
        <v>12</v>
      </c>
      <c r="D11" s="6">
        <v>12</v>
      </c>
      <c r="E11" s="6">
        <v>12</v>
      </c>
      <c r="F11" s="6">
        <v>12</v>
      </c>
      <c r="G11" s="6">
        <v>12</v>
      </c>
      <c r="H11" s="6">
        <v>12</v>
      </c>
      <c r="I11" s="6">
        <v>12</v>
      </c>
      <c r="J11" s="6">
        <v>12</v>
      </c>
      <c r="K11" s="6">
        <v>12</v>
      </c>
      <c r="L11" s="6">
        <v>12</v>
      </c>
      <c r="M11" s="6">
        <v>12</v>
      </c>
      <c r="N11" s="6">
        <v>12</v>
      </c>
      <c r="O11" s="6">
        <v>12</v>
      </c>
      <c r="P11" s="6">
        <v>12</v>
      </c>
      <c r="Q11" s="6">
        <v>12</v>
      </c>
      <c r="R11" s="6">
        <v>9</v>
      </c>
      <c r="S11" s="6">
        <v>12</v>
      </c>
      <c r="T11" s="6">
        <v>12</v>
      </c>
      <c r="U11" s="6">
        <v>9</v>
      </c>
      <c r="V11" s="6">
        <v>12</v>
      </c>
      <c r="W11" s="6">
        <v>6</v>
      </c>
      <c r="X11" s="6"/>
      <c r="Y11" s="6"/>
      <c r="Z11" s="6">
        <v>9</v>
      </c>
      <c r="AA11" s="6">
        <v>261</v>
      </c>
    </row>
    <row r="12" spans="1:27" hidden="1" x14ac:dyDescent="0.45">
      <c r="A12" s="4" t="s">
        <v>6</v>
      </c>
      <c r="B12" s="6">
        <v>6</v>
      </c>
      <c r="C12" s="6">
        <v>12</v>
      </c>
      <c r="D12" s="6">
        <v>12</v>
      </c>
      <c r="E12" s="6">
        <v>6</v>
      </c>
      <c r="F12" s="6">
        <v>6</v>
      </c>
      <c r="G12" s="6">
        <v>6</v>
      </c>
      <c r="H12" s="6">
        <v>12</v>
      </c>
      <c r="I12" s="6">
        <v>12</v>
      </c>
      <c r="J12" s="6">
        <v>12</v>
      </c>
      <c r="K12" s="6">
        <v>12</v>
      </c>
      <c r="L12" s="6">
        <v>12</v>
      </c>
      <c r="M12" s="6">
        <v>12</v>
      </c>
      <c r="N12" s="6">
        <v>12</v>
      </c>
      <c r="O12" s="6"/>
      <c r="P12" s="6">
        <v>12</v>
      </c>
      <c r="Q12" s="6">
        <v>12</v>
      </c>
      <c r="R12" s="6">
        <v>12</v>
      </c>
      <c r="S12" s="6">
        <v>12</v>
      </c>
      <c r="T12" s="6"/>
      <c r="U12" s="6">
        <v>12</v>
      </c>
      <c r="V12" s="6">
        <v>12</v>
      </c>
      <c r="W12" s="6">
        <v>12</v>
      </c>
      <c r="X12" s="6">
        <v>12</v>
      </c>
      <c r="Y12" s="6">
        <v>12</v>
      </c>
      <c r="Z12" s="6">
        <v>12</v>
      </c>
      <c r="AA12" s="6">
        <v>252</v>
      </c>
    </row>
    <row r="13" spans="1:27" hidden="1" x14ac:dyDescent="0.45">
      <c r="A13" s="4" t="s">
        <v>17</v>
      </c>
      <c r="B13" s="6">
        <v>6</v>
      </c>
      <c r="C13" s="6">
        <v>6</v>
      </c>
      <c r="D13" s="6">
        <v>6</v>
      </c>
      <c r="E13" s="6">
        <v>6</v>
      </c>
      <c r="F13" s="6">
        <v>12</v>
      </c>
      <c r="G13" s="6">
        <v>12</v>
      </c>
      <c r="H13" s="6">
        <v>12</v>
      </c>
      <c r="I13" s="6">
        <v>6</v>
      </c>
      <c r="J13" s="6">
        <v>12</v>
      </c>
      <c r="K13" s="6">
        <v>9</v>
      </c>
      <c r="L13" s="6">
        <v>12</v>
      </c>
      <c r="M13" s="6">
        <v>12</v>
      </c>
      <c r="N13" s="6">
        <v>12</v>
      </c>
      <c r="O13" s="6">
        <v>12</v>
      </c>
      <c r="P13" s="6">
        <v>12</v>
      </c>
      <c r="Q13" s="6">
        <v>12</v>
      </c>
      <c r="R13" s="6">
        <v>12</v>
      </c>
      <c r="S13" s="6">
        <v>12</v>
      </c>
      <c r="T13" s="6">
        <v>12</v>
      </c>
      <c r="U13" s="6">
        <v>12</v>
      </c>
      <c r="V13" s="6">
        <v>12</v>
      </c>
      <c r="W13" s="6">
        <v>9</v>
      </c>
      <c r="X13" s="6">
        <v>12</v>
      </c>
      <c r="Y13" s="6"/>
      <c r="Z13" s="6">
        <v>9</v>
      </c>
      <c r="AA13" s="6">
        <v>249</v>
      </c>
    </row>
    <row r="14" spans="1:27" hidden="1" x14ac:dyDescent="0.45">
      <c r="A14" s="4" t="s">
        <v>38</v>
      </c>
      <c r="B14" s="6">
        <v>6</v>
      </c>
      <c r="C14" s="6">
        <v>6</v>
      </c>
      <c r="D14" s="6">
        <v>6</v>
      </c>
      <c r="E14" s="6">
        <v>12</v>
      </c>
      <c r="F14" s="6">
        <v>12</v>
      </c>
      <c r="G14" s="6">
        <v>6</v>
      </c>
      <c r="H14" s="6">
        <v>6</v>
      </c>
      <c r="I14" s="6">
        <v>12</v>
      </c>
      <c r="J14" s="6">
        <v>12</v>
      </c>
      <c r="K14" s="6">
        <v>12</v>
      </c>
      <c r="L14" s="6">
        <v>9</v>
      </c>
      <c r="M14" s="6">
        <v>12</v>
      </c>
      <c r="N14" s="6">
        <v>9</v>
      </c>
      <c r="O14" s="6">
        <v>12</v>
      </c>
      <c r="P14" s="6">
        <v>12</v>
      </c>
      <c r="Q14" s="6">
        <v>12</v>
      </c>
      <c r="R14" s="6">
        <v>9</v>
      </c>
      <c r="S14" s="6">
        <v>9</v>
      </c>
      <c r="T14" s="6">
        <v>12</v>
      </c>
      <c r="U14" s="6">
        <v>12</v>
      </c>
      <c r="V14" s="6">
        <v>12</v>
      </c>
      <c r="W14" s="6">
        <v>12</v>
      </c>
      <c r="X14" s="6">
        <v>9</v>
      </c>
      <c r="Y14" s="6">
        <v>9</v>
      </c>
      <c r="Z14" s="6">
        <v>6</v>
      </c>
      <c r="AA14" s="6">
        <v>246</v>
      </c>
    </row>
    <row r="15" spans="1:27" hidden="1" x14ac:dyDescent="0.45">
      <c r="A15" s="4" t="s">
        <v>680</v>
      </c>
      <c r="B15" s="6">
        <v>84</v>
      </c>
      <c r="C15" s="6">
        <v>90</v>
      </c>
      <c r="D15" s="6">
        <v>102</v>
      </c>
      <c r="E15" s="6">
        <v>102</v>
      </c>
      <c r="F15" s="6">
        <v>108</v>
      </c>
      <c r="G15" s="6">
        <v>108</v>
      </c>
      <c r="H15" s="6">
        <v>114</v>
      </c>
      <c r="I15" s="6">
        <v>108</v>
      </c>
      <c r="J15" s="6">
        <v>114</v>
      </c>
      <c r="K15" s="6">
        <v>114</v>
      </c>
      <c r="L15" s="6">
        <v>117</v>
      </c>
      <c r="M15" s="6">
        <v>120</v>
      </c>
      <c r="N15" s="6">
        <v>117</v>
      </c>
      <c r="O15" s="6">
        <v>108</v>
      </c>
      <c r="P15" s="6">
        <v>117</v>
      </c>
      <c r="Q15" s="6">
        <v>117</v>
      </c>
      <c r="R15" s="6">
        <v>112</v>
      </c>
      <c r="S15" s="6">
        <v>111</v>
      </c>
      <c r="T15" s="6">
        <v>99</v>
      </c>
      <c r="U15" s="6">
        <v>107</v>
      </c>
      <c r="V15" s="6">
        <v>111</v>
      </c>
      <c r="W15" s="6">
        <v>99</v>
      </c>
      <c r="X15" s="6">
        <v>99</v>
      </c>
      <c r="Y15" s="6">
        <v>87</v>
      </c>
      <c r="Z15" s="6">
        <v>96</v>
      </c>
      <c r="AA15" s="6">
        <v>2661</v>
      </c>
    </row>
    <row r="16" spans="1:27" x14ac:dyDescent="0.45">
      <c r="A16" s="4" t="s">
        <v>681</v>
      </c>
    </row>
    <row r="18" spans="1:27" x14ac:dyDescent="0.45">
      <c r="A18" s="5" t="s">
        <v>537</v>
      </c>
      <c r="B18" s="5">
        <v>2001</v>
      </c>
      <c r="C18" s="5">
        <v>2002</v>
      </c>
      <c r="D18" s="5">
        <v>2003</v>
      </c>
      <c r="E18" s="5">
        <v>2004</v>
      </c>
      <c r="F18" s="5">
        <v>2005</v>
      </c>
      <c r="G18" s="5">
        <v>2006</v>
      </c>
      <c r="H18" s="5">
        <v>2007</v>
      </c>
      <c r="I18" s="5">
        <v>2008</v>
      </c>
      <c r="J18" s="5">
        <v>2009</v>
      </c>
      <c r="K18" s="5">
        <v>2010</v>
      </c>
      <c r="L18" s="5">
        <v>2011</v>
      </c>
      <c r="M18" s="5">
        <v>2012</v>
      </c>
      <c r="N18" s="5">
        <v>2013</v>
      </c>
      <c r="O18" s="5">
        <v>2014</v>
      </c>
      <c r="P18" s="5">
        <v>2015</v>
      </c>
      <c r="Q18" s="5">
        <v>2016</v>
      </c>
      <c r="R18" s="5">
        <v>2017</v>
      </c>
      <c r="S18" s="5">
        <v>2018</v>
      </c>
      <c r="T18" s="5">
        <v>2019</v>
      </c>
      <c r="U18" s="5">
        <v>2020</v>
      </c>
      <c r="V18" s="5">
        <v>2021</v>
      </c>
      <c r="W18" s="5">
        <v>2022</v>
      </c>
      <c r="X18" s="5">
        <v>2023</v>
      </c>
      <c r="Y18" s="5">
        <v>2024</v>
      </c>
      <c r="Z18" s="5">
        <v>2025</v>
      </c>
      <c r="AA18" s="5" t="s">
        <v>680</v>
      </c>
    </row>
    <row r="19" spans="1:27" x14ac:dyDescent="0.45">
      <c r="A19" s="4" t="s">
        <v>25</v>
      </c>
      <c r="B19" s="6">
        <v>12</v>
      </c>
      <c r="C19" s="6">
        <v>12</v>
      </c>
      <c r="D19" s="6">
        <v>12</v>
      </c>
      <c r="E19" s="6">
        <v>12</v>
      </c>
      <c r="F19" s="6">
        <v>12</v>
      </c>
      <c r="G19" s="6">
        <v>12</v>
      </c>
      <c r="H19" s="6">
        <v>12</v>
      </c>
      <c r="I19" s="6">
        <v>12</v>
      </c>
      <c r="J19" s="6">
        <v>12</v>
      </c>
      <c r="K19" s="6">
        <v>12</v>
      </c>
      <c r="L19" s="6">
        <v>12</v>
      </c>
      <c r="M19" s="6">
        <v>12</v>
      </c>
      <c r="N19" s="6">
        <v>12</v>
      </c>
      <c r="O19" s="6">
        <v>12</v>
      </c>
      <c r="P19" s="6">
        <v>12</v>
      </c>
      <c r="Q19" s="6">
        <v>12</v>
      </c>
      <c r="R19" s="6">
        <v>12</v>
      </c>
      <c r="S19" s="6">
        <v>9</v>
      </c>
      <c r="T19" s="6">
        <v>12</v>
      </c>
      <c r="U19" s="6">
        <v>12</v>
      </c>
      <c r="V19" s="6">
        <v>12</v>
      </c>
      <c r="W19" s="6">
        <v>12</v>
      </c>
      <c r="X19" s="6">
        <v>12</v>
      </c>
      <c r="Y19" s="6">
        <v>12</v>
      </c>
      <c r="Z19" s="6">
        <v>9</v>
      </c>
      <c r="AA19" s="6">
        <v>294</v>
      </c>
    </row>
    <row r="20" spans="1:27" x14ac:dyDescent="0.45">
      <c r="A20" s="4" t="s">
        <v>29</v>
      </c>
      <c r="B20" s="6">
        <v>6</v>
      </c>
      <c r="C20" s="6">
        <v>6</v>
      </c>
      <c r="D20" s="6">
        <v>6</v>
      </c>
      <c r="E20" s="6">
        <v>12</v>
      </c>
      <c r="F20" s="6">
        <v>12</v>
      </c>
      <c r="G20" s="6">
        <v>12</v>
      </c>
      <c r="H20" s="6">
        <v>12</v>
      </c>
      <c r="I20" s="6">
        <v>12</v>
      </c>
      <c r="J20" s="6">
        <v>12</v>
      </c>
      <c r="K20" s="6">
        <v>12</v>
      </c>
      <c r="L20" s="6">
        <v>12</v>
      </c>
      <c r="M20" s="6">
        <v>12</v>
      </c>
      <c r="N20" s="6">
        <v>12</v>
      </c>
      <c r="O20" s="6">
        <v>12</v>
      </c>
      <c r="P20" s="6">
        <v>12</v>
      </c>
      <c r="Q20" s="6">
        <v>12</v>
      </c>
      <c r="R20" s="6">
        <v>12</v>
      </c>
      <c r="S20" s="6">
        <v>12</v>
      </c>
      <c r="T20" s="6">
        <v>12</v>
      </c>
      <c r="U20" s="6">
        <v>11</v>
      </c>
      <c r="V20" s="6">
        <v>12</v>
      </c>
      <c r="W20" s="6">
        <v>12</v>
      </c>
      <c r="X20" s="6">
        <v>12</v>
      </c>
      <c r="Y20" s="6">
        <v>12</v>
      </c>
      <c r="Z20" s="6">
        <v>9</v>
      </c>
      <c r="AA20" s="6">
        <v>278</v>
      </c>
    </row>
    <row r="21" spans="1:27" x14ac:dyDescent="0.45">
      <c r="A21" s="4" t="s">
        <v>7</v>
      </c>
      <c r="B21" s="6">
        <v>12</v>
      </c>
      <c r="C21" s="6">
        <v>12</v>
      </c>
      <c r="D21" s="6">
        <v>12</v>
      </c>
      <c r="E21" s="6">
        <v>12</v>
      </c>
      <c r="F21" s="6">
        <v>12</v>
      </c>
      <c r="G21" s="6">
        <v>12</v>
      </c>
      <c r="H21" s="6">
        <v>12</v>
      </c>
      <c r="I21" s="6">
        <v>6</v>
      </c>
      <c r="J21" s="6">
        <v>6</v>
      </c>
      <c r="K21" s="6">
        <v>9</v>
      </c>
      <c r="L21" s="6">
        <v>12</v>
      </c>
      <c r="M21" s="6">
        <v>12</v>
      </c>
      <c r="N21" s="6">
        <v>12</v>
      </c>
      <c r="O21" s="6">
        <v>12</v>
      </c>
      <c r="P21" s="6">
        <v>12</v>
      </c>
      <c r="Q21" s="6">
        <v>12</v>
      </c>
      <c r="R21" s="6">
        <v>12</v>
      </c>
      <c r="S21" s="6">
        <v>12</v>
      </c>
      <c r="T21" s="6">
        <v>9</v>
      </c>
      <c r="U21" s="6">
        <v>12</v>
      </c>
      <c r="V21" s="6">
        <v>9</v>
      </c>
      <c r="W21" s="6">
        <v>9</v>
      </c>
      <c r="X21" s="6">
        <v>12</v>
      </c>
      <c r="Y21" s="6">
        <v>12</v>
      </c>
      <c r="Z21" s="6">
        <v>12</v>
      </c>
      <c r="AA21" s="6">
        <v>276</v>
      </c>
    </row>
    <row r="22" spans="1:27" x14ac:dyDescent="0.45">
      <c r="A22" s="4" t="s">
        <v>21</v>
      </c>
      <c r="B22" s="6">
        <v>6</v>
      </c>
      <c r="C22" s="6">
        <v>12</v>
      </c>
      <c r="D22" s="6">
        <v>12</v>
      </c>
      <c r="E22" s="6">
        <v>12</v>
      </c>
      <c r="F22" s="6">
        <v>12</v>
      </c>
      <c r="G22" s="6">
        <v>12</v>
      </c>
      <c r="H22" s="6">
        <v>12</v>
      </c>
      <c r="I22" s="6">
        <v>12</v>
      </c>
      <c r="J22" s="6">
        <v>12</v>
      </c>
      <c r="K22" s="6">
        <v>12</v>
      </c>
      <c r="L22" s="6">
        <v>12</v>
      </c>
      <c r="M22" s="6">
        <v>12</v>
      </c>
      <c r="N22" s="6">
        <v>12</v>
      </c>
      <c r="O22" s="6">
        <v>12</v>
      </c>
      <c r="P22" s="6">
        <v>12</v>
      </c>
      <c r="Q22" s="6">
        <v>12</v>
      </c>
      <c r="R22" s="6">
        <v>12</v>
      </c>
      <c r="S22" s="6">
        <v>12</v>
      </c>
      <c r="T22" s="6">
        <v>9</v>
      </c>
      <c r="U22" s="6">
        <v>9</v>
      </c>
      <c r="V22" s="6">
        <v>9</v>
      </c>
      <c r="W22" s="6">
        <v>9</v>
      </c>
      <c r="X22" s="6">
        <v>9</v>
      </c>
      <c r="Y22" s="6">
        <v>12</v>
      </c>
      <c r="Z22" s="6">
        <v>9</v>
      </c>
      <c r="AA22" s="6">
        <v>276</v>
      </c>
    </row>
    <row r="23" spans="1:27" x14ac:dyDescent="0.45">
      <c r="A23" s="4" t="s">
        <v>13</v>
      </c>
      <c r="B23" s="6">
        <v>6</v>
      </c>
      <c r="C23" s="6"/>
      <c r="D23" s="6">
        <v>12</v>
      </c>
      <c r="E23" s="6">
        <v>6</v>
      </c>
      <c r="F23" s="6">
        <v>12</v>
      </c>
      <c r="G23" s="6">
        <v>12</v>
      </c>
      <c r="H23" s="6">
        <v>12</v>
      </c>
      <c r="I23" s="6">
        <v>12</v>
      </c>
      <c r="J23" s="6">
        <v>12</v>
      </c>
      <c r="K23" s="6">
        <v>12</v>
      </c>
      <c r="L23" s="6">
        <v>12</v>
      </c>
      <c r="M23" s="6">
        <v>12</v>
      </c>
      <c r="N23" s="6">
        <v>12</v>
      </c>
      <c r="O23" s="6">
        <v>12</v>
      </c>
      <c r="P23" s="6">
        <v>12</v>
      </c>
      <c r="Q23" s="6">
        <v>12</v>
      </c>
      <c r="R23" s="6">
        <v>10</v>
      </c>
      <c r="S23" s="6">
        <v>12</v>
      </c>
      <c r="T23" s="6">
        <v>12</v>
      </c>
      <c r="U23" s="6">
        <v>9</v>
      </c>
      <c r="V23" s="6">
        <v>9</v>
      </c>
      <c r="W23" s="6">
        <v>9</v>
      </c>
      <c r="X23" s="6">
        <v>12</v>
      </c>
      <c r="Y23" s="6">
        <v>12</v>
      </c>
      <c r="Z23" s="6">
        <v>12</v>
      </c>
      <c r="AA23" s="6">
        <v>265</v>
      </c>
    </row>
    <row r="24" spans="1:27" x14ac:dyDescent="0.45">
      <c r="A24" s="4" t="s">
        <v>23</v>
      </c>
      <c r="B24" s="6">
        <v>12</v>
      </c>
      <c r="C24" s="6">
        <v>12</v>
      </c>
      <c r="D24" s="6">
        <v>12</v>
      </c>
      <c r="E24" s="6">
        <v>12</v>
      </c>
      <c r="F24" s="6">
        <v>6</v>
      </c>
      <c r="G24" s="6">
        <v>12</v>
      </c>
      <c r="H24" s="6">
        <v>12</v>
      </c>
      <c r="I24" s="6">
        <v>12</v>
      </c>
      <c r="J24" s="6">
        <v>12</v>
      </c>
      <c r="K24" s="6">
        <v>12</v>
      </c>
      <c r="L24" s="6">
        <v>12</v>
      </c>
      <c r="M24" s="6">
        <v>12</v>
      </c>
      <c r="N24" s="6">
        <v>12</v>
      </c>
      <c r="O24" s="6">
        <v>12</v>
      </c>
      <c r="P24" s="6">
        <v>9</v>
      </c>
      <c r="Q24" s="6">
        <v>9</v>
      </c>
      <c r="R24" s="6">
        <v>12</v>
      </c>
      <c r="S24" s="6">
        <v>9</v>
      </c>
      <c r="T24" s="6">
        <v>9</v>
      </c>
      <c r="U24" s="6">
        <v>9</v>
      </c>
      <c r="V24" s="6">
        <v>12</v>
      </c>
      <c r="W24" s="6">
        <v>9</v>
      </c>
      <c r="X24" s="6">
        <v>9</v>
      </c>
      <c r="Y24" s="6">
        <v>6</v>
      </c>
      <c r="Z24" s="6">
        <v>9</v>
      </c>
      <c r="AA24" s="6">
        <v>264</v>
      </c>
    </row>
    <row r="25" spans="1:27" x14ac:dyDescent="0.45">
      <c r="A25" s="4" t="s">
        <v>27</v>
      </c>
      <c r="B25" s="6">
        <v>12</v>
      </c>
      <c r="C25" s="6">
        <v>12</v>
      </c>
      <c r="D25" s="6">
        <v>12</v>
      </c>
      <c r="E25" s="6">
        <v>12</v>
      </c>
      <c r="F25" s="6">
        <v>12</v>
      </c>
      <c r="G25" s="6">
        <v>12</v>
      </c>
      <c r="H25" s="6">
        <v>12</v>
      </c>
      <c r="I25" s="6">
        <v>12</v>
      </c>
      <c r="J25" s="6">
        <v>12</v>
      </c>
      <c r="K25" s="6">
        <v>12</v>
      </c>
      <c r="L25" s="6">
        <v>12</v>
      </c>
      <c r="M25" s="6">
        <v>12</v>
      </c>
      <c r="N25" s="6">
        <v>12</v>
      </c>
      <c r="O25" s="6">
        <v>12</v>
      </c>
      <c r="P25" s="6">
        <v>12</v>
      </c>
      <c r="Q25" s="6">
        <v>12</v>
      </c>
      <c r="R25" s="6">
        <v>9</v>
      </c>
      <c r="S25" s="6">
        <v>12</v>
      </c>
      <c r="T25" s="6">
        <v>12</v>
      </c>
      <c r="U25" s="6">
        <v>9</v>
      </c>
      <c r="V25" s="6">
        <v>12</v>
      </c>
      <c r="W25" s="6">
        <v>6</v>
      </c>
      <c r="X25" s="6"/>
      <c r="Y25" s="6"/>
      <c r="Z25" s="6">
        <v>9</v>
      </c>
      <c r="AA25" s="6">
        <v>261</v>
      </c>
    </row>
    <row r="26" spans="1:27" x14ac:dyDescent="0.45">
      <c r="A26" s="4" t="s">
        <v>6</v>
      </c>
      <c r="B26" s="6">
        <v>6</v>
      </c>
      <c r="C26" s="6">
        <v>12</v>
      </c>
      <c r="D26" s="6">
        <v>12</v>
      </c>
      <c r="E26" s="6">
        <v>6</v>
      </c>
      <c r="F26" s="6">
        <v>6</v>
      </c>
      <c r="G26" s="6">
        <v>6</v>
      </c>
      <c r="H26" s="6">
        <v>12</v>
      </c>
      <c r="I26" s="6">
        <v>12</v>
      </c>
      <c r="J26" s="6">
        <v>12</v>
      </c>
      <c r="K26" s="6">
        <v>12</v>
      </c>
      <c r="L26" s="6">
        <v>12</v>
      </c>
      <c r="M26" s="6">
        <v>12</v>
      </c>
      <c r="N26" s="6">
        <v>12</v>
      </c>
      <c r="O26" s="6"/>
      <c r="P26" s="6">
        <v>12</v>
      </c>
      <c r="Q26" s="6">
        <v>12</v>
      </c>
      <c r="R26" s="6">
        <v>12</v>
      </c>
      <c r="S26" s="6">
        <v>12</v>
      </c>
      <c r="T26" s="6"/>
      <c r="U26" s="6">
        <v>12</v>
      </c>
      <c r="V26" s="6">
        <v>12</v>
      </c>
      <c r="W26" s="6">
        <v>12</v>
      </c>
      <c r="X26" s="6">
        <v>12</v>
      </c>
      <c r="Y26" s="6">
        <v>12</v>
      </c>
      <c r="Z26" s="6">
        <v>12</v>
      </c>
      <c r="AA26" s="6">
        <v>252</v>
      </c>
    </row>
    <row r="27" spans="1:27" x14ac:dyDescent="0.45">
      <c r="A27" s="4" t="s">
        <v>17</v>
      </c>
      <c r="B27" s="6">
        <v>6</v>
      </c>
      <c r="C27" s="6">
        <v>6</v>
      </c>
      <c r="D27" s="6">
        <v>6</v>
      </c>
      <c r="E27" s="6">
        <v>6</v>
      </c>
      <c r="F27" s="6">
        <v>12</v>
      </c>
      <c r="G27" s="6">
        <v>12</v>
      </c>
      <c r="H27" s="6">
        <v>12</v>
      </c>
      <c r="I27" s="6">
        <v>6</v>
      </c>
      <c r="J27" s="6">
        <v>12</v>
      </c>
      <c r="K27" s="6">
        <v>9</v>
      </c>
      <c r="L27" s="6">
        <v>12</v>
      </c>
      <c r="M27" s="6">
        <v>12</v>
      </c>
      <c r="N27" s="6">
        <v>12</v>
      </c>
      <c r="O27" s="6">
        <v>12</v>
      </c>
      <c r="P27" s="6">
        <v>12</v>
      </c>
      <c r="Q27" s="6">
        <v>12</v>
      </c>
      <c r="R27" s="6">
        <v>12</v>
      </c>
      <c r="S27" s="6">
        <v>12</v>
      </c>
      <c r="T27" s="6">
        <v>12</v>
      </c>
      <c r="U27" s="6">
        <v>12</v>
      </c>
      <c r="V27" s="6">
        <v>12</v>
      </c>
      <c r="W27" s="6">
        <v>9</v>
      </c>
      <c r="X27" s="6">
        <v>12</v>
      </c>
      <c r="Y27" s="6"/>
      <c r="Z27" s="6">
        <v>9</v>
      </c>
      <c r="AA27" s="6">
        <v>249</v>
      </c>
    </row>
    <row r="28" spans="1:27" x14ac:dyDescent="0.45">
      <c r="A28" s="4" t="s">
        <v>38</v>
      </c>
      <c r="B28" s="6">
        <v>6</v>
      </c>
      <c r="C28" s="6">
        <v>6</v>
      </c>
      <c r="D28" s="6">
        <v>6</v>
      </c>
      <c r="E28" s="6">
        <v>12</v>
      </c>
      <c r="F28" s="6">
        <v>12</v>
      </c>
      <c r="G28" s="6">
        <v>6</v>
      </c>
      <c r="H28" s="6">
        <v>6</v>
      </c>
      <c r="I28" s="6">
        <v>12</v>
      </c>
      <c r="J28" s="6">
        <v>12</v>
      </c>
      <c r="K28" s="6">
        <v>12</v>
      </c>
      <c r="L28" s="6">
        <v>9</v>
      </c>
      <c r="M28" s="6">
        <v>12</v>
      </c>
      <c r="N28" s="6">
        <v>9</v>
      </c>
      <c r="O28" s="6">
        <v>12</v>
      </c>
      <c r="P28" s="6">
        <v>12</v>
      </c>
      <c r="Q28" s="6">
        <v>12</v>
      </c>
      <c r="R28" s="6">
        <v>9</v>
      </c>
      <c r="S28" s="6">
        <v>9</v>
      </c>
      <c r="T28" s="6">
        <v>12</v>
      </c>
      <c r="U28" s="6">
        <v>12</v>
      </c>
      <c r="V28" s="6">
        <v>12</v>
      </c>
      <c r="W28" s="6">
        <v>12</v>
      </c>
      <c r="X28" s="6">
        <v>9</v>
      </c>
      <c r="Y28" s="6">
        <v>9</v>
      </c>
      <c r="Z28" s="6">
        <v>6</v>
      </c>
      <c r="AA28" s="6">
        <v>246</v>
      </c>
    </row>
    <row r="29" spans="1:27" x14ac:dyDescent="0.45">
      <c r="A29" s="7" t="s">
        <v>680</v>
      </c>
      <c r="B29" s="8">
        <v>84</v>
      </c>
      <c r="C29" s="8">
        <v>90</v>
      </c>
      <c r="D29" s="8">
        <v>102</v>
      </c>
      <c r="E29" s="8">
        <v>102</v>
      </c>
      <c r="F29" s="8">
        <v>108</v>
      </c>
      <c r="G29" s="8">
        <v>108</v>
      </c>
      <c r="H29" s="8">
        <v>114</v>
      </c>
      <c r="I29" s="8">
        <v>108</v>
      </c>
      <c r="J29" s="8">
        <v>114</v>
      </c>
      <c r="K29" s="8">
        <v>114</v>
      </c>
      <c r="L29" s="8">
        <v>117</v>
      </c>
      <c r="M29" s="8">
        <v>120</v>
      </c>
      <c r="N29" s="8">
        <v>117</v>
      </c>
      <c r="O29" s="8">
        <v>108</v>
      </c>
      <c r="P29" s="8">
        <v>117</v>
      </c>
      <c r="Q29" s="8">
        <v>117</v>
      </c>
      <c r="R29" s="8">
        <v>112</v>
      </c>
      <c r="S29" s="8">
        <v>111</v>
      </c>
      <c r="T29" s="8">
        <v>99</v>
      </c>
      <c r="U29" s="8">
        <v>107</v>
      </c>
      <c r="V29" s="8">
        <v>111</v>
      </c>
      <c r="W29" s="8">
        <v>99</v>
      </c>
      <c r="X29" s="8">
        <v>99</v>
      </c>
      <c r="Y29" s="8">
        <v>87</v>
      </c>
      <c r="Z29" s="8">
        <v>96</v>
      </c>
      <c r="AA29" s="8">
        <v>2661</v>
      </c>
    </row>
  </sheetData>
  <conditionalFormatting pivot="1" sqref="B5:Z14">
    <cfRule type="colorScale" priority="2">
      <colorScale>
        <cfvo type="min"/>
        <cfvo type="max"/>
        <color rgb="FFFFEF9C"/>
        <color rgb="FF63BE7B"/>
      </colorScale>
    </cfRule>
  </conditionalFormatting>
  <conditionalFormatting sqref="B19:Z28">
    <cfRule type="colorScale" priority="1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A8748-2B0E-4725-AC10-BDEF7BACB03A}">
  <dimension ref="A1:C246"/>
  <sheetViews>
    <sheetView workbookViewId="0">
      <selection activeCell="K8" sqref="K8"/>
    </sheetView>
  </sheetViews>
  <sheetFormatPr defaultRowHeight="14.25" x14ac:dyDescent="0.45"/>
  <sheetData>
    <row r="1" spans="1:3" x14ac:dyDescent="0.45">
      <c r="A1" t="s">
        <v>0</v>
      </c>
      <c r="B1" t="s">
        <v>2</v>
      </c>
      <c r="C1" t="s">
        <v>676</v>
      </c>
    </row>
    <row r="2" spans="1:3" x14ac:dyDescent="0.45">
      <c r="A2">
        <v>2025</v>
      </c>
      <c r="B2">
        <v>12</v>
      </c>
      <c r="C2" t="s">
        <v>6</v>
      </c>
    </row>
    <row r="3" spans="1:3" x14ac:dyDescent="0.45">
      <c r="A3">
        <v>2025</v>
      </c>
      <c r="B3">
        <v>12</v>
      </c>
      <c r="C3" t="s">
        <v>7</v>
      </c>
    </row>
    <row r="4" spans="1:3" x14ac:dyDescent="0.45">
      <c r="A4">
        <v>2025</v>
      </c>
      <c r="B4">
        <v>12</v>
      </c>
      <c r="C4" t="s">
        <v>13</v>
      </c>
    </row>
    <row r="5" spans="1:3" x14ac:dyDescent="0.45">
      <c r="A5">
        <v>2025</v>
      </c>
      <c r="B5">
        <v>9</v>
      </c>
      <c r="C5" t="s">
        <v>17</v>
      </c>
    </row>
    <row r="6" spans="1:3" x14ac:dyDescent="0.45">
      <c r="A6">
        <v>2025</v>
      </c>
      <c r="B6">
        <v>9</v>
      </c>
      <c r="C6" t="s">
        <v>21</v>
      </c>
    </row>
    <row r="7" spans="1:3" x14ac:dyDescent="0.45">
      <c r="A7">
        <v>2025</v>
      </c>
      <c r="B7">
        <v>9</v>
      </c>
      <c r="C7" t="s">
        <v>23</v>
      </c>
    </row>
    <row r="8" spans="1:3" x14ac:dyDescent="0.45">
      <c r="A8">
        <v>2025</v>
      </c>
      <c r="B8">
        <v>9</v>
      </c>
      <c r="C8" t="s">
        <v>25</v>
      </c>
    </row>
    <row r="9" spans="1:3" x14ac:dyDescent="0.45">
      <c r="A9">
        <v>2025</v>
      </c>
      <c r="B9">
        <v>9</v>
      </c>
      <c r="C9" t="s">
        <v>27</v>
      </c>
    </row>
    <row r="10" spans="1:3" x14ac:dyDescent="0.45">
      <c r="A10">
        <v>2025</v>
      </c>
      <c r="B10">
        <v>9</v>
      </c>
      <c r="C10" t="s">
        <v>29</v>
      </c>
    </row>
    <row r="11" spans="1:3" x14ac:dyDescent="0.45">
      <c r="A11">
        <v>2025</v>
      </c>
      <c r="B11">
        <v>6</v>
      </c>
      <c r="C11" t="s">
        <v>38</v>
      </c>
    </row>
    <row r="12" spans="1:3" x14ac:dyDescent="0.45">
      <c r="A12">
        <v>2024</v>
      </c>
      <c r="B12">
        <v>12</v>
      </c>
      <c r="C12" t="s">
        <v>21</v>
      </c>
    </row>
    <row r="13" spans="1:3" x14ac:dyDescent="0.45">
      <c r="A13">
        <v>2024</v>
      </c>
      <c r="B13">
        <v>12</v>
      </c>
      <c r="C13" t="s">
        <v>25</v>
      </c>
    </row>
    <row r="14" spans="1:3" x14ac:dyDescent="0.45">
      <c r="A14">
        <v>2024</v>
      </c>
      <c r="B14">
        <v>12</v>
      </c>
      <c r="C14" t="s">
        <v>6</v>
      </c>
    </row>
    <row r="15" spans="1:3" x14ac:dyDescent="0.45">
      <c r="A15">
        <v>2024</v>
      </c>
      <c r="B15">
        <v>12</v>
      </c>
      <c r="C15" t="s">
        <v>29</v>
      </c>
    </row>
    <row r="16" spans="1:3" x14ac:dyDescent="0.45">
      <c r="A16">
        <v>2024</v>
      </c>
      <c r="B16">
        <v>12</v>
      </c>
      <c r="C16" t="s">
        <v>7</v>
      </c>
    </row>
    <row r="17" spans="1:3" x14ac:dyDescent="0.45">
      <c r="A17">
        <v>2024</v>
      </c>
      <c r="B17">
        <v>12</v>
      </c>
      <c r="C17" t="s">
        <v>13</v>
      </c>
    </row>
    <row r="18" spans="1:3" x14ac:dyDescent="0.45">
      <c r="A18">
        <v>2024</v>
      </c>
      <c r="B18">
        <v>9</v>
      </c>
      <c r="C18" t="s">
        <v>38</v>
      </c>
    </row>
    <row r="19" spans="1:3" x14ac:dyDescent="0.45">
      <c r="A19">
        <v>2024</v>
      </c>
      <c r="B19">
        <v>6</v>
      </c>
      <c r="C19" t="s">
        <v>23</v>
      </c>
    </row>
    <row r="20" spans="1:3" x14ac:dyDescent="0.45">
      <c r="A20">
        <v>2023</v>
      </c>
      <c r="B20">
        <v>12</v>
      </c>
      <c r="C20" t="s">
        <v>17</v>
      </c>
    </row>
    <row r="21" spans="1:3" x14ac:dyDescent="0.45">
      <c r="A21">
        <v>2023</v>
      </c>
      <c r="B21">
        <v>12</v>
      </c>
      <c r="C21" t="s">
        <v>25</v>
      </c>
    </row>
    <row r="22" spans="1:3" x14ac:dyDescent="0.45">
      <c r="A22">
        <v>2023</v>
      </c>
      <c r="B22">
        <v>12</v>
      </c>
      <c r="C22" t="s">
        <v>6</v>
      </c>
    </row>
    <row r="23" spans="1:3" x14ac:dyDescent="0.45">
      <c r="A23">
        <v>2023</v>
      </c>
      <c r="B23">
        <v>12</v>
      </c>
      <c r="C23" t="s">
        <v>29</v>
      </c>
    </row>
    <row r="24" spans="1:3" x14ac:dyDescent="0.45">
      <c r="A24">
        <v>2023</v>
      </c>
      <c r="B24">
        <v>12</v>
      </c>
      <c r="C24" t="s">
        <v>7</v>
      </c>
    </row>
    <row r="25" spans="1:3" x14ac:dyDescent="0.45">
      <c r="A25">
        <v>2023</v>
      </c>
      <c r="B25">
        <v>12</v>
      </c>
      <c r="C25" t="s">
        <v>13</v>
      </c>
    </row>
    <row r="26" spans="1:3" x14ac:dyDescent="0.45">
      <c r="A26">
        <v>2023</v>
      </c>
      <c r="B26">
        <v>9</v>
      </c>
      <c r="C26" t="s">
        <v>38</v>
      </c>
    </row>
    <row r="27" spans="1:3" x14ac:dyDescent="0.45">
      <c r="A27">
        <v>2023</v>
      </c>
      <c r="B27">
        <v>9</v>
      </c>
      <c r="C27" t="s">
        <v>21</v>
      </c>
    </row>
    <row r="28" spans="1:3" x14ac:dyDescent="0.45">
      <c r="A28">
        <v>2023</v>
      </c>
      <c r="B28">
        <v>9</v>
      </c>
      <c r="C28" t="s">
        <v>23</v>
      </c>
    </row>
    <row r="29" spans="1:3" x14ac:dyDescent="0.45">
      <c r="A29">
        <v>2022</v>
      </c>
      <c r="B29">
        <v>12</v>
      </c>
      <c r="C29" t="s">
        <v>38</v>
      </c>
    </row>
    <row r="30" spans="1:3" x14ac:dyDescent="0.45">
      <c r="A30">
        <v>2022</v>
      </c>
      <c r="B30">
        <v>12</v>
      </c>
      <c r="C30" t="s">
        <v>25</v>
      </c>
    </row>
    <row r="31" spans="1:3" x14ac:dyDescent="0.45">
      <c r="A31">
        <v>2022</v>
      </c>
      <c r="B31">
        <v>12</v>
      </c>
      <c r="C31" t="s">
        <v>6</v>
      </c>
    </row>
    <row r="32" spans="1:3" x14ac:dyDescent="0.45">
      <c r="A32">
        <v>2022</v>
      </c>
      <c r="B32">
        <v>12</v>
      </c>
      <c r="C32" t="s">
        <v>29</v>
      </c>
    </row>
    <row r="33" spans="1:3" x14ac:dyDescent="0.45">
      <c r="A33">
        <v>2022</v>
      </c>
      <c r="B33">
        <v>9</v>
      </c>
      <c r="C33" t="s">
        <v>17</v>
      </c>
    </row>
    <row r="34" spans="1:3" x14ac:dyDescent="0.45">
      <c r="A34">
        <v>2022</v>
      </c>
      <c r="B34">
        <v>9</v>
      </c>
      <c r="C34" t="s">
        <v>21</v>
      </c>
    </row>
    <row r="35" spans="1:3" x14ac:dyDescent="0.45">
      <c r="A35">
        <v>2022</v>
      </c>
      <c r="B35">
        <v>9</v>
      </c>
      <c r="C35" t="s">
        <v>23</v>
      </c>
    </row>
    <row r="36" spans="1:3" x14ac:dyDescent="0.45">
      <c r="A36">
        <v>2022</v>
      </c>
      <c r="B36">
        <v>9</v>
      </c>
      <c r="C36" t="s">
        <v>7</v>
      </c>
    </row>
    <row r="37" spans="1:3" x14ac:dyDescent="0.45">
      <c r="A37">
        <v>2022</v>
      </c>
      <c r="B37">
        <v>9</v>
      </c>
      <c r="C37" t="s">
        <v>13</v>
      </c>
    </row>
    <row r="38" spans="1:3" x14ac:dyDescent="0.45">
      <c r="A38">
        <v>2022</v>
      </c>
      <c r="B38">
        <v>6</v>
      </c>
      <c r="C38" t="s">
        <v>27</v>
      </c>
    </row>
    <row r="39" spans="1:3" x14ac:dyDescent="0.45">
      <c r="A39">
        <v>2021</v>
      </c>
      <c r="B39">
        <v>12</v>
      </c>
      <c r="C39" t="s">
        <v>38</v>
      </c>
    </row>
    <row r="40" spans="1:3" x14ac:dyDescent="0.45">
      <c r="A40">
        <v>2021</v>
      </c>
      <c r="B40">
        <v>12</v>
      </c>
      <c r="C40" t="s">
        <v>17</v>
      </c>
    </row>
    <row r="41" spans="1:3" x14ac:dyDescent="0.45">
      <c r="A41">
        <v>2021</v>
      </c>
      <c r="B41">
        <v>12</v>
      </c>
      <c r="C41" t="s">
        <v>23</v>
      </c>
    </row>
    <row r="42" spans="1:3" x14ac:dyDescent="0.45">
      <c r="A42">
        <v>2021</v>
      </c>
      <c r="B42">
        <v>12</v>
      </c>
      <c r="C42" t="s">
        <v>25</v>
      </c>
    </row>
    <row r="43" spans="1:3" x14ac:dyDescent="0.45">
      <c r="A43">
        <v>2021</v>
      </c>
      <c r="B43">
        <v>12</v>
      </c>
      <c r="C43" t="s">
        <v>27</v>
      </c>
    </row>
    <row r="44" spans="1:3" x14ac:dyDescent="0.45">
      <c r="A44">
        <v>2021</v>
      </c>
      <c r="B44">
        <v>12</v>
      </c>
      <c r="C44" t="s">
        <v>6</v>
      </c>
    </row>
    <row r="45" spans="1:3" x14ac:dyDescent="0.45">
      <c r="A45">
        <v>2021</v>
      </c>
      <c r="B45">
        <v>12</v>
      </c>
      <c r="C45" t="s">
        <v>29</v>
      </c>
    </row>
    <row r="46" spans="1:3" x14ac:dyDescent="0.45">
      <c r="A46">
        <v>2021</v>
      </c>
      <c r="B46">
        <v>9</v>
      </c>
      <c r="C46" t="s">
        <v>21</v>
      </c>
    </row>
    <row r="47" spans="1:3" x14ac:dyDescent="0.45">
      <c r="A47">
        <v>2021</v>
      </c>
      <c r="B47">
        <v>9</v>
      </c>
      <c r="C47" t="s">
        <v>7</v>
      </c>
    </row>
    <row r="48" spans="1:3" x14ac:dyDescent="0.45">
      <c r="A48">
        <v>2021</v>
      </c>
      <c r="B48">
        <v>9</v>
      </c>
      <c r="C48" t="s">
        <v>13</v>
      </c>
    </row>
    <row r="49" spans="1:3" x14ac:dyDescent="0.45">
      <c r="A49">
        <v>2020</v>
      </c>
      <c r="B49">
        <v>2</v>
      </c>
      <c r="C49" t="s">
        <v>29</v>
      </c>
    </row>
    <row r="50" spans="1:3" x14ac:dyDescent="0.45">
      <c r="A50">
        <v>2020</v>
      </c>
      <c r="B50">
        <v>12</v>
      </c>
      <c r="C50" t="s">
        <v>38</v>
      </c>
    </row>
    <row r="51" spans="1:3" x14ac:dyDescent="0.45">
      <c r="A51">
        <v>2020</v>
      </c>
      <c r="B51">
        <v>12</v>
      </c>
      <c r="C51" t="s">
        <v>17</v>
      </c>
    </row>
    <row r="52" spans="1:3" x14ac:dyDescent="0.45">
      <c r="A52">
        <v>2020</v>
      </c>
      <c r="B52">
        <v>12</v>
      </c>
      <c r="C52" t="s">
        <v>25</v>
      </c>
    </row>
    <row r="53" spans="1:3" x14ac:dyDescent="0.45">
      <c r="A53">
        <v>2020</v>
      </c>
      <c r="B53">
        <v>12</v>
      </c>
      <c r="C53" t="s">
        <v>6</v>
      </c>
    </row>
    <row r="54" spans="1:3" x14ac:dyDescent="0.45">
      <c r="A54">
        <v>2020</v>
      </c>
      <c r="B54">
        <v>12</v>
      </c>
      <c r="C54" t="s">
        <v>7</v>
      </c>
    </row>
    <row r="55" spans="1:3" x14ac:dyDescent="0.45">
      <c r="A55">
        <v>2020</v>
      </c>
      <c r="B55">
        <v>9</v>
      </c>
      <c r="C55" t="s">
        <v>21</v>
      </c>
    </row>
    <row r="56" spans="1:3" x14ac:dyDescent="0.45">
      <c r="A56">
        <v>2020</v>
      </c>
      <c r="B56">
        <v>9</v>
      </c>
      <c r="C56" t="s">
        <v>23</v>
      </c>
    </row>
    <row r="57" spans="1:3" x14ac:dyDescent="0.45">
      <c r="A57">
        <v>2020</v>
      </c>
      <c r="B57">
        <v>9</v>
      </c>
      <c r="C57" t="s">
        <v>27</v>
      </c>
    </row>
    <row r="58" spans="1:3" x14ac:dyDescent="0.45">
      <c r="A58">
        <v>2020</v>
      </c>
      <c r="B58">
        <v>9</v>
      </c>
      <c r="C58" t="s">
        <v>29</v>
      </c>
    </row>
    <row r="59" spans="1:3" x14ac:dyDescent="0.45">
      <c r="A59">
        <v>2020</v>
      </c>
      <c r="B59">
        <v>9</v>
      </c>
      <c r="C59" t="s">
        <v>13</v>
      </c>
    </row>
    <row r="60" spans="1:3" x14ac:dyDescent="0.45">
      <c r="A60">
        <v>2019</v>
      </c>
      <c r="B60">
        <v>12</v>
      </c>
      <c r="C60" t="s">
        <v>38</v>
      </c>
    </row>
    <row r="61" spans="1:3" x14ac:dyDescent="0.45">
      <c r="A61">
        <v>2019</v>
      </c>
      <c r="B61">
        <v>12</v>
      </c>
      <c r="C61" t="s">
        <v>17</v>
      </c>
    </row>
    <row r="62" spans="1:3" x14ac:dyDescent="0.45">
      <c r="A62">
        <v>2019</v>
      </c>
      <c r="B62">
        <v>12</v>
      </c>
      <c r="C62" t="s">
        <v>25</v>
      </c>
    </row>
    <row r="63" spans="1:3" x14ac:dyDescent="0.45">
      <c r="A63">
        <v>2019</v>
      </c>
      <c r="B63">
        <v>12</v>
      </c>
      <c r="C63" t="s">
        <v>27</v>
      </c>
    </row>
    <row r="64" spans="1:3" x14ac:dyDescent="0.45">
      <c r="A64">
        <v>2019</v>
      </c>
      <c r="B64">
        <v>12</v>
      </c>
      <c r="C64" t="s">
        <v>29</v>
      </c>
    </row>
    <row r="65" spans="1:3" x14ac:dyDescent="0.45">
      <c r="A65">
        <v>2019</v>
      </c>
      <c r="B65">
        <v>12</v>
      </c>
      <c r="C65" t="s">
        <v>13</v>
      </c>
    </row>
    <row r="66" spans="1:3" x14ac:dyDescent="0.45">
      <c r="A66">
        <v>2019</v>
      </c>
      <c r="B66">
        <v>9</v>
      </c>
      <c r="C66" t="s">
        <v>21</v>
      </c>
    </row>
    <row r="67" spans="1:3" x14ac:dyDescent="0.45">
      <c r="A67">
        <v>2019</v>
      </c>
      <c r="B67">
        <v>9</v>
      </c>
      <c r="C67" t="s">
        <v>23</v>
      </c>
    </row>
    <row r="68" spans="1:3" x14ac:dyDescent="0.45">
      <c r="A68">
        <v>2019</v>
      </c>
      <c r="B68">
        <v>9</v>
      </c>
      <c r="C68" t="s">
        <v>7</v>
      </c>
    </row>
    <row r="69" spans="1:3" x14ac:dyDescent="0.45">
      <c r="A69">
        <v>2018</v>
      </c>
      <c r="B69">
        <v>12</v>
      </c>
      <c r="C69" t="s">
        <v>17</v>
      </c>
    </row>
    <row r="70" spans="1:3" x14ac:dyDescent="0.45">
      <c r="A70">
        <v>2018</v>
      </c>
      <c r="B70">
        <v>12</v>
      </c>
      <c r="C70" t="s">
        <v>21</v>
      </c>
    </row>
    <row r="71" spans="1:3" x14ac:dyDescent="0.45">
      <c r="A71">
        <v>2018</v>
      </c>
      <c r="B71">
        <v>12</v>
      </c>
      <c r="C71" t="s">
        <v>27</v>
      </c>
    </row>
    <row r="72" spans="1:3" x14ac:dyDescent="0.45">
      <c r="A72">
        <v>2018</v>
      </c>
      <c r="B72">
        <v>12</v>
      </c>
      <c r="C72" t="s">
        <v>6</v>
      </c>
    </row>
    <row r="73" spans="1:3" x14ac:dyDescent="0.45">
      <c r="A73">
        <v>2018</v>
      </c>
      <c r="B73">
        <v>12</v>
      </c>
      <c r="C73" t="s">
        <v>29</v>
      </c>
    </row>
    <row r="74" spans="1:3" x14ac:dyDescent="0.45">
      <c r="A74">
        <v>2018</v>
      </c>
      <c r="B74">
        <v>12</v>
      </c>
      <c r="C74" t="s">
        <v>7</v>
      </c>
    </row>
    <row r="75" spans="1:3" x14ac:dyDescent="0.45">
      <c r="A75">
        <v>2018</v>
      </c>
      <c r="B75">
        <v>12</v>
      </c>
      <c r="C75" t="s">
        <v>13</v>
      </c>
    </row>
    <row r="76" spans="1:3" x14ac:dyDescent="0.45">
      <c r="A76">
        <v>2018</v>
      </c>
      <c r="B76">
        <v>9</v>
      </c>
      <c r="C76" t="s">
        <v>38</v>
      </c>
    </row>
    <row r="77" spans="1:3" x14ac:dyDescent="0.45">
      <c r="A77">
        <v>2018</v>
      </c>
      <c r="B77">
        <v>9</v>
      </c>
      <c r="C77" t="s">
        <v>23</v>
      </c>
    </row>
    <row r="78" spans="1:3" x14ac:dyDescent="0.45">
      <c r="A78">
        <v>2018</v>
      </c>
      <c r="B78">
        <v>9</v>
      </c>
      <c r="C78" t="s">
        <v>25</v>
      </c>
    </row>
    <row r="79" spans="1:3" x14ac:dyDescent="0.45">
      <c r="A79">
        <v>2017</v>
      </c>
      <c r="B79">
        <v>12</v>
      </c>
      <c r="C79" t="s">
        <v>17</v>
      </c>
    </row>
    <row r="80" spans="1:3" x14ac:dyDescent="0.45">
      <c r="A80">
        <v>2017</v>
      </c>
      <c r="B80">
        <v>12</v>
      </c>
      <c r="C80" t="s">
        <v>21</v>
      </c>
    </row>
    <row r="81" spans="1:3" x14ac:dyDescent="0.45">
      <c r="A81">
        <v>2017</v>
      </c>
      <c r="B81">
        <v>12</v>
      </c>
      <c r="C81" t="s">
        <v>23</v>
      </c>
    </row>
    <row r="82" spans="1:3" x14ac:dyDescent="0.45">
      <c r="A82">
        <v>2017</v>
      </c>
      <c r="B82">
        <v>12</v>
      </c>
      <c r="C82" t="s">
        <v>25</v>
      </c>
    </row>
    <row r="83" spans="1:3" x14ac:dyDescent="0.45">
      <c r="A83">
        <v>2017</v>
      </c>
      <c r="B83">
        <v>12</v>
      </c>
      <c r="C83" t="s">
        <v>6</v>
      </c>
    </row>
    <row r="84" spans="1:3" x14ac:dyDescent="0.45">
      <c r="A84">
        <v>2017</v>
      </c>
      <c r="B84">
        <v>12</v>
      </c>
      <c r="C84" t="s">
        <v>29</v>
      </c>
    </row>
    <row r="85" spans="1:3" x14ac:dyDescent="0.45">
      <c r="A85">
        <v>2017</v>
      </c>
      <c r="B85">
        <v>12</v>
      </c>
      <c r="C85" t="s">
        <v>7</v>
      </c>
    </row>
    <row r="86" spans="1:3" x14ac:dyDescent="0.45">
      <c r="A86">
        <v>2017</v>
      </c>
      <c r="B86">
        <v>10</v>
      </c>
      <c r="C86" t="s">
        <v>13</v>
      </c>
    </row>
    <row r="87" spans="1:3" x14ac:dyDescent="0.45">
      <c r="A87">
        <v>2017</v>
      </c>
      <c r="B87">
        <v>9</v>
      </c>
      <c r="C87" t="s">
        <v>38</v>
      </c>
    </row>
    <row r="88" spans="1:3" x14ac:dyDescent="0.45">
      <c r="A88">
        <v>2017</v>
      </c>
      <c r="B88">
        <v>9</v>
      </c>
      <c r="C88" t="s">
        <v>27</v>
      </c>
    </row>
    <row r="89" spans="1:3" x14ac:dyDescent="0.45">
      <c r="A89">
        <v>2016</v>
      </c>
      <c r="B89">
        <v>12</v>
      </c>
      <c r="C89" t="s">
        <v>38</v>
      </c>
    </row>
    <row r="90" spans="1:3" x14ac:dyDescent="0.45">
      <c r="A90">
        <v>2016</v>
      </c>
      <c r="B90">
        <v>12</v>
      </c>
      <c r="C90" t="s">
        <v>17</v>
      </c>
    </row>
    <row r="91" spans="1:3" x14ac:dyDescent="0.45">
      <c r="A91">
        <v>2016</v>
      </c>
      <c r="B91">
        <v>12</v>
      </c>
      <c r="C91" t="s">
        <v>21</v>
      </c>
    </row>
    <row r="92" spans="1:3" x14ac:dyDescent="0.45">
      <c r="A92">
        <v>2016</v>
      </c>
      <c r="B92">
        <v>12</v>
      </c>
      <c r="C92" t="s">
        <v>25</v>
      </c>
    </row>
    <row r="93" spans="1:3" x14ac:dyDescent="0.45">
      <c r="A93">
        <v>2016</v>
      </c>
      <c r="B93">
        <v>12</v>
      </c>
      <c r="C93" t="s">
        <v>27</v>
      </c>
    </row>
    <row r="94" spans="1:3" x14ac:dyDescent="0.45">
      <c r="A94">
        <v>2016</v>
      </c>
      <c r="B94">
        <v>12</v>
      </c>
      <c r="C94" t="s">
        <v>6</v>
      </c>
    </row>
    <row r="95" spans="1:3" x14ac:dyDescent="0.45">
      <c r="A95">
        <v>2016</v>
      </c>
      <c r="B95">
        <v>12</v>
      </c>
      <c r="C95" t="s">
        <v>29</v>
      </c>
    </row>
    <row r="96" spans="1:3" x14ac:dyDescent="0.45">
      <c r="A96">
        <v>2016</v>
      </c>
      <c r="B96">
        <v>12</v>
      </c>
      <c r="C96" t="s">
        <v>7</v>
      </c>
    </row>
    <row r="97" spans="1:3" x14ac:dyDescent="0.45">
      <c r="A97">
        <v>2016</v>
      </c>
      <c r="B97">
        <v>12</v>
      </c>
      <c r="C97" t="s">
        <v>13</v>
      </c>
    </row>
    <row r="98" spans="1:3" x14ac:dyDescent="0.45">
      <c r="A98">
        <v>2016</v>
      </c>
      <c r="B98">
        <v>9</v>
      </c>
      <c r="C98" t="s">
        <v>23</v>
      </c>
    </row>
    <row r="99" spans="1:3" x14ac:dyDescent="0.45">
      <c r="A99">
        <v>2015</v>
      </c>
      <c r="B99">
        <v>12</v>
      </c>
      <c r="C99" t="s">
        <v>38</v>
      </c>
    </row>
    <row r="100" spans="1:3" x14ac:dyDescent="0.45">
      <c r="A100">
        <v>2015</v>
      </c>
      <c r="B100">
        <v>12</v>
      </c>
      <c r="C100" t="s">
        <v>17</v>
      </c>
    </row>
    <row r="101" spans="1:3" x14ac:dyDescent="0.45">
      <c r="A101">
        <v>2015</v>
      </c>
      <c r="B101">
        <v>12</v>
      </c>
      <c r="C101" t="s">
        <v>21</v>
      </c>
    </row>
    <row r="102" spans="1:3" x14ac:dyDescent="0.45">
      <c r="A102">
        <v>2015</v>
      </c>
      <c r="B102">
        <v>12</v>
      </c>
      <c r="C102" t="s">
        <v>27</v>
      </c>
    </row>
    <row r="103" spans="1:3" x14ac:dyDescent="0.45">
      <c r="A103">
        <v>2015</v>
      </c>
      <c r="B103">
        <v>12</v>
      </c>
      <c r="C103" t="s">
        <v>6</v>
      </c>
    </row>
    <row r="104" spans="1:3" x14ac:dyDescent="0.45">
      <c r="A104">
        <v>2015</v>
      </c>
      <c r="B104">
        <v>12</v>
      </c>
      <c r="C104" t="s">
        <v>29</v>
      </c>
    </row>
    <row r="105" spans="1:3" x14ac:dyDescent="0.45">
      <c r="A105">
        <v>2015</v>
      </c>
      <c r="B105">
        <v>12</v>
      </c>
      <c r="C105" t="s">
        <v>7</v>
      </c>
    </row>
    <row r="106" spans="1:3" x14ac:dyDescent="0.45">
      <c r="A106">
        <v>2015</v>
      </c>
      <c r="B106">
        <v>12</v>
      </c>
      <c r="C106" t="s">
        <v>13</v>
      </c>
    </row>
    <row r="107" spans="1:3" x14ac:dyDescent="0.45">
      <c r="A107">
        <v>2015</v>
      </c>
      <c r="B107">
        <v>9</v>
      </c>
      <c r="C107" t="s">
        <v>23</v>
      </c>
    </row>
    <row r="108" spans="1:3" x14ac:dyDescent="0.45">
      <c r="A108">
        <v>2015</v>
      </c>
      <c r="B108">
        <v>12</v>
      </c>
      <c r="C108" t="s">
        <v>25</v>
      </c>
    </row>
    <row r="109" spans="1:3" x14ac:dyDescent="0.45">
      <c r="A109">
        <v>2014</v>
      </c>
      <c r="B109">
        <v>12</v>
      </c>
      <c r="C109" t="s">
        <v>25</v>
      </c>
    </row>
    <row r="110" spans="1:3" x14ac:dyDescent="0.45">
      <c r="A110">
        <v>2014</v>
      </c>
      <c r="B110">
        <v>12</v>
      </c>
      <c r="C110" t="s">
        <v>38</v>
      </c>
    </row>
    <row r="111" spans="1:3" x14ac:dyDescent="0.45">
      <c r="A111">
        <v>2014</v>
      </c>
      <c r="B111">
        <v>12</v>
      </c>
      <c r="C111" t="s">
        <v>17</v>
      </c>
    </row>
    <row r="112" spans="1:3" x14ac:dyDescent="0.45">
      <c r="A112">
        <v>2014</v>
      </c>
      <c r="B112">
        <v>12</v>
      </c>
      <c r="C112" t="s">
        <v>21</v>
      </c>
    </row>
    <row r="113" spans="1:3" x14ac:dyDescent="0.45">
      <c r="A113">
        <v>2014</v>
      </c>
      <c r="B113">
        <v>12</v>
      </c>
      <c r="C113" t="s">
        <v>23</v>
      </c>
    </row>
    <row r="114" spans="1:3" x14ac:dyDescent="0.45">
      <c r="A114">
        <v>2014</v>
      </c>
      <c r="B114">
        <v>12</v>
      </c>
      <c r="C114" t="s">
        <v>29</v>
      </c>
    </row>
    <row r="115" spans="1:3" x14ac:dyDescent="0.45">
      <c r="A115">
        <v>2014</v>
      </c>
      <c r="B115">
        <v>12</v>
      </c>
      <c r="C115" t="s">
        <v>7</v>
      </c>
    </row>
    <row r="116" spans="1:3" x14ac:dyDescent="0.45">
      <c r="A116">
        <v>2014</v>
      </c>
      <c r="B116">
        <v>12</v>
      </c>
      <c r="C116" t="s">
        <v>13</v>
      </c>
    </row>
    <row r="117" spans="1:3" x14ac:dyDescent="0.45">
      <c r="A117">
        <v>2014</v>
      </c>
      <c r="B117">
        <v>12</v>
      </c>
      <c r="C117" t="s">
        <v>27</v>
      </c>
    </row>
    <row r="118" spans="1:3" x14ac:dyDescent="0.45">
      <c r="A118">
        <v>2013</v>
      </c>
      <c r="B118">
        <v>12</v>
      </c>
      <c r="C118" t="s">
        <v>27</v>
      </c>
    </row>
    <row r="119" spans="1:3" x14ac:dyDescent="0.45">
      <c r="A119">
        <v>2013</v>
      </c>
      <c r="B119">
        <v>12</v>
      </c>
      <c r="C119" t="s">
        <v>17</v>
      </c>
    </row>
    <row r="120" spans="1:3" x14ac:dyDescent="0.45">
      <c r="A120">
        <v>2013</v>
      </c>
      <c r="B120">
        <v>12</v>
      </c>
      <c r="C120" t="s">
        <v>21</v>
      </c>
    </row>
    <row r="121" spans="1:3" x14ac:dyDescent="0.45">
      <c r="A121">
        <v>2013</v>
      </c>
      <c r="B121">
        <v>12</v>
      </c>
      <c r="C121" t="s">
        <v>23</v>
      </c>
    </row>
    <row r="122" spans="1:3" x14ac:dyDescent="0.45">
      <c r="A122">
        <v>2013</v>
      </c>
      <c r="B122">
        <v>12</v>
      </c>
      <c r="C122" t="s">
        <v>25</v>
      </c>
    </row>
    <row r="123" spans="1:3" x14ac:dyDescent="0.45">
      <c r="A123">
        <v>2013</v>
      </c>
      <c r="B123">
        <v>12</v>
      </c>
      <c r="C123" t="s">
        <v>6</v>
      </c>
    </row>
    <row r="124" spans="1:3" x14ac:dyDescent="0.45">
      <c r="A124">
        <v>2013</v>
      </c>
      <c r="B124">
        <v>12</v>
      </c>
      <c r="C124" t="s">
        <v>29</v>
      </c>
    </row>
    <row r="125" spans="1:3" x14ac:dyDescent="0.45">
      <c r="A125">
        <v>2013</v>
      </c>
      <c r="B125">
        <v>12</v>
      </c>
      <c r="C125" t="s">
        <v>7</v>
      </c>
    </row>
    <row r="126" spans="1:3" x14ac:dyDescent="0.45">
      <c r="A126">
        <v>2013</v>
      </c>
      <c r="B126">
        <v>9</v>
      </c>
      <c r="C126" t="s">
        <v>38</v>
      </c>
    </row>
    <row r="127" spans="1:3" x14ac:dyDescent="0.45">
      <c r="A127">
        <v>2013</v>
      </c>
      <c r="B127">
        <v>12</v>
      </c>
      <c r="C127" t="s">
        <v>13</v>
      </c>
    </row>
    <row r="128" spans="1:3" x14ac:dyDescent="0.45">
      <c r="A128">
        <v>2012</v>
      </c>
      <c r="B128">
        <v>12</v>
      </c>
      <c r="C128" t="s">
        <v>13</v>
      </c>
    </row>
    <row r="129" spans="1:3" x14ac:dyDescent="0.45">
      <c r="A129">
        <v>2012</v>
      </c>
      <c r="B129">
        <v>12</v>
      </c>
      <c r="C129" t="s">
        <v>38</v>
      </c>
    </row>
    <row r="130" spans="1:3" x14ac:dyDescent="0.45">
      <c r="A130">
        <v>2012</v>
      </c>
      <c r="B130">
        <v>12</v>
      </c>
      <c r="C130" t="s">
        <v>17</v>
      </c>
    </row>
    <row r="131" spans="1:3" x14ac:dyDescent="0.45">
      <c r="A131">
        <v>2012</v>
      </c>
      <c r="B131">
        <v>12</v>
      </c>
      <c r="C131" t="s">
        <v>21</v>
      </c>
    </row>
    <row r="132" spans="1:3" x14ac:dyDescent="0.45">
      <c r="A132">
        <v>2012</v>
      </c>
      <c r="B132">
        <v>12</v>
      </c>
      <c r="C132" t="s">
        <v>23</v>
      </c>
    </row>
    <row r="133" spans="1:3" x14ac:dyDescent="0.45">
      <c r="A133">
        <v>2012</v>
      </c>
      <c r="B133">
        <v>12</v>
      </c>
      <c r="C133" t="s">
        <v>25</v>
      </c>
    </row>
    <row r="134" spans="1:3" x14ac:dyDescent="0.45">
      <c r="A134">
        <v>2012</v>
      </c>
      <c r="B134">
        <v>12</v>
      </c>
      <c r="C134" t="s">
        <v>27</v>
      </c>
    </row>
    <row r="135" spans="1:3" x14ac:dyDescent="0.45">
      <c r="A135">
        <v>2012</v>
      </c>
      <c r="B135">
        <v>12</v>
      </c>
      <c r="C135" t="s">
        <v>6</v>
      </c>
    </row>
    <row r="136" spans="1:3" x14ac:dyDescent="0.45">
      <c r="A136">
        <v>2012</v>
      </c>
      <c r="B136">
        <v>12</v>
      </c>
      <c r="C136" t="s">
        <v>29</v>
      </c>
    </row>
    <row r="137" spans="1:3" x14ac:dyDescent="0.45">
      <c r="A137">
        <v>2012</v>
      </c>
      <c r="B137">
        <v>12</v>
      </c>
      <c r="C137" t="s">
        <v>7</v>
      </c>
    </row>
    <row r="138" spans="1:3" x14ac:dyDescent="0.45">
      <c r="A138">
        <v>2011</v>
      </c>
      <c r="B138">
        <v>12</v>
      </c>
      <c r="C138" t="s">
        <v>29</v>
      </c>
    </row>
    <row r="139" spans="1:3" x14ac:dyDescent="0.45">
      <c r="A139">
        <v>2011</v>
      </c>
      <c r="B139">
        <v>12</v>
      </c>
      <c r="C139" t="s">
        <v>7</v>
      </c>
    </row>
    <row r="140" spans="1:3" x14ac:dyDescent="0.45">
      <c r="A140">
        <v>2011</v>
      </c>
      <c r="B140">
        <v>12</v>
      </c>
      <c r="C140" t="s">
        <v>17</v>
      </c>
    </row>
    <row r="141" spans="1:3" x14ac:dyDescent="0.45">
      <c r="A141">
        <v>2011</v>
      </c>
      <c r="B141">
        <v>12</v>
      </c>
      <c r="C141" t="s">
        <v>21</v>
      </c>
    </row>
    <row r="142" spans="1:3" x14ac:dyDescent="0.45">
      <c r="A142">
        <v>2011</v>
      </c>
      <c r="B142">
        <v>12</v>
      </c>
      <c r="C142" t="s">
        <v>23</v>
      </c>
    </row>
    <row r="143" spans="1:3" x14ac:dyDescent="0.45">
      <c r="A143">
        <v>2011</v>
      </c>
      <c r="B143">
        <v>12</v>
      </c>
      <c r="C143" t="s">
        <v>25</v>
      </c>
    </row>
    <row r="144" spans="1:3" x14ac:dyDescent="0.45">
      <c r="A144">
        <v>2011</v>
      </c>
      <c r="B144">
        <v>12</v>
      </c>
      <c r="C144" t="s">
        <v>27</v>
      </c>
    </row>
    <row r="145" spans="1:3" x14ac:dyDescent="0.45">
      <c r="A145">
        <v>2011</v>
      </c>
      <c r="B145">
        <v>12</v>
      </c>
      <c r="C145" t="s">
        <v>13</v>
      </c>
    </row>
    <row r="146" spans="1:3" x14ac:dyDescent="0.45">
      <c r="A146">
        <v>2011</v>
      </c>
      <c r="B146">
        <v>9</v>
      </c>
      <c r="C146" t="s">
        <v>38</v>
      </c>
    </row>
    <row r="147" spans="1:3" x14ac:dyDescent="0.45">
      <c r="A147">
        <v>2010</v>
      </c>
      <c r="B147">
        <v>12</v>
      </c>
      <c r="C147" t="s">
        <v>21</v>
      </c>
    </row>
    <row r="148" spans="1:3" x14ac:dyDescent="0.45">
      <c r="A148">
        <v>2010</v>
      </c>
      <c r="B148">
        <v>12</v>
      </c>
      <c r="C148" t="s">
        <v>25</v>
      </c>
    </row>
    <row r="149" spans="1:3" x14ac:dyDescent="0.45">
      <c r="A149">
        <v>2010</v>
      </c>
      <c r="B149">
        <v>12</v>
      </c>
      <c r="C149" t="s">
        <v>27</v>
      </c>
    </row>
    <row r="150" spans="1:3" x14ac:dyDescent="0.45">
      <c r="A150">
        <v>2010</v>
      </c>
      <c r="B150">
        <v>12</v>
      </c>
      <c r="C150" t="s">
        <v>29</v>
      </c>
    </row>
    <row r="151" spans="1:3" x14ac:dyDescent="0.45">
      <c r="A151">
        <v>2010</v>
      </c>
      <c r="B151">
        <v>12</v>
      </c>
      <c r="C151" t="s">
        <v>13</v>
      </c>
    </row>
    <row r="152" spans="1:3" x14ac:dyDescent="0.45">
      <c r="A152">
        <v>2010</v>
      </c>
      <c r="B152">
        <v>9</v>
      </c>
      <c r="C152" t="s">
        <v>17</v>
      </c>
    </row>
    <row r="153" spans="1:3" x14ac:dyDescent="0.45">
      <c r="A153">
        <v>2010</v>
      </c>
      <c r="B153">
        <v>9</v>
      </c>
      <c r="C153" t="s">
        <v>7</v>
      </c>
    </row>
    <row r="154" spans="1:3" x14ac:dyDescent="0.45">
      <c r="A154">
        <v>2010</v>
      </c>
      <c r="B154">
        <v>12</v>
      </c>
      <c r="C154" t="s">
        <v>6</v>
      </c>
    </row>
    <row r="155" spans="1:3" x14ac:dyDescent="0.45">
      <c r="A155">
        <v>2011</v>
      </c>
      <c r="B155">
        <v>12</v>
      </c>
      <c r="C155" t="s">
        <v>6</v>
      </c>
    </row>
    <row r="156" spans="1:3" x14ac:dyDescent="0.45">
      <c r="A156">
        <v>2009</v>
      </c>
      <c r="B156">
        <v>12</v>
      </c>
      <c r="C156" t="s">
        <v>6</v>
      </c>
    </row>
    <row r="157" spans="1:3" x14ac:dyDescent="0.45">
      <c r="A157">
        <v>2009</v>
      </c>
      <c r="B157">
        <v>12</v>
      </c>
      <c r="C157" t="s">
        <v>17</v>
      </c>
    </row>
    <row r="158" spans="1:3" x14ac:dyDescent="0.45">
      <c r="A158">
        <v>2009</v>
      </c>
      <c r="B158">
        <v>12</v>
      </c>
      <c r="C158" t="s">
        <v>25</v>
      </c>
    </row>
    <row r="159" spans="1:3" x14ac:dyDescent="0.45">
      <c r="A159">
        <v>2009</v>
      </c>
      <c r="B159">
        <v>12</v>
      </c>
      <c r="C159" t="s">
        <v>27</v>
      </c>
    </row>
    <row r="160" spans="1:3" x14ac:dyDescent="0.45">
      <c r="A160">
        <v>2009</v>
      </c>
      <c r="B160">
        <v>12</v>
      </c>
      <c r="C160" t="s">
        <v>29</v>
      </c>
    </row>
    <row r="161" spans="1:3" x14ac:dyDescent="0.45">
      <c r="A161">
        <v>2009</v>
      </c>
      <c r="B161">
        <v>12</v>
      </c>
      <c r="C161" t="s">
        <v>13</v>
      </c>
    </row>
    <row r="162" spans="1:3" x14ac:dyDescent="0.45">
      <c r="A162">
        <v>2009</v>
      </c>
      <c r="B162">
        <v>6</v>
      </c>
      <c r="C162" t="s">
        <v>7</v>
      </c>
    </row>
    <row r="163" spans="1:3" x14ac:dyDescent="0.45">
      <c r="A163">
        <v>2010</v>
      </c>
      <c r="B163">
        <v>12</v>
      </c>
      <c r="C163" t="s">
        <v>38</v>
      </c>
    </row>
    <row r="164" spans="1:3" x14ac:dyDescent="0.45">
      <c r="A164">
        <v>2010</v>
      </c>
      <c r="B164">
        <v>12</v>
      </c>
      <c r="C164" t="s">
        <v>23</v>
      </c>
    </row>
    <row r="165" spans="1:3" x14ac:dyDescent="0.45">
      <c r="A165">
        <v>2009</v>
      </c>
      <c r="B165">
        <v>12</v>
      </c>
      <c r="C165" t="s">
        <v>38</v>
      </c>
    </row>
    <row r="166" spans="1:3" x14ac:dyDescent="0.45">
      <c r="A166">
        <v>2009</v>
      </c>
      <c r="B166">
        <v>12</v>
      </c>
      <c r="C166" t="s">
        <v>23</v>
      </c>
    </row>
    <row r="167" spans="1:3" x14ac:dyDescent="0.45">
      <c r="A167">
        <v>2008</v>
      </c>
      <c r="B167">
        <v>12</v>
      </c>
      <c r="C167" t="s">
        <v>38</v>
      </c>
    </row>
    <row r="168" spans="1:3" x14ac:dyDescent="0.45">
      <c r="A168">
        <v>2008</v>
      </c>
      <c r="B168">
        <v>12</v>
      </c>
      <c r="C168" t="s">
        <v>23</v>
      </c>
    </row>
    <row r="169" spans="1:3" x14ac:dyDescent="0.45">
      <c r="A169">
        <v>2008</v>
      </c>
      <c r="B169">
        <v>12</v>
      </c>
      <c r="C169" t="s">
        <v>25</v>
      </c>
    </row>
    <row r="170" spans="1:3" x14ac:dyDescent="0.45">
      <c r="A170">
        <v>2008</v>
      </c>
      <c r="B170">
        <v>12</v>
      </c>
      <c r="C170" t="s">
        <v>27</v>
      </c>
    </row>
    <row r="171" spans="1:3" x14ac:dyDescent="0.45">
      <c r="A171">
        <v>2008</v>
      </c>
      <c r="B171">
        <v>12</v>
      </c>
      <c r="C171" t="s">
        <v>6</v>
      </c>
    </row>
    <row r="172" spans="1:3" x14ac:dyDescent="0.45">
      <c r="A172">
        <v>2008</v>
      </c>
      <c r="B172">
        <v>12</v>
      </c>
      <c r="C172" t="s">
        <v>29</v>
      </c>
    </row>
    <row r="173" spans="1:3" x14ac:dyDescent="0.45">
      <c r="A173">
        <v>2008</v>
      </c>
      <c r="B173">
        <v>12</v>
      </c>
      <c r="C173" t="s">
        <v>13</v>
      </c>
    </row>
    <row r="174" spans="1:3" x14ac:dyDescent="0.45">
      <c r="A174">
        <v>2008</v>
      </c>
      <c r="B174">
        <v>6</v>
      </c>
      <c r="C174" t="s">
        <v>17</v>
      </c>
    </row>
    <row r="175" spans="1:3" x14ac:dyDescent="0.45">
      <c r="A175">
        <v>2008</v>
      </c>
      <c r="B175">
        <v>6</v>
      </c>
      <c r="C175" t="s">
        <v>7</v>
      </c>
    </row>
    <row r="176" spans="1:3" x14ac:dyDescent="0.45">
      <c r="A176">
        <v>2009</v>
      </c>
      <c r="B176">
        <v>12</v>
      </c>
      <c r="C176" t="s">
        <v>21</v>
      </c>
    </row>
    <row r="177" spans="1:3" x14ac:dyDescent="0.45">
      <c r="A177">
        <v>2008</v>
      </c>
      <c r="B177">
        <v>12</v>
      </c>
      <c r="C177" t="s">
        <v>21</v>
      </c>
    </row>
    <row r="178" spans="1:3" x14ac:dyDescent="0.45">
      <c r="A178">
        <v>2007</v>
      </c>
      <c r="B178">
        <v>12</v>
      </c>
      <c r="C178" t="s">
        <v>21</v>
      </c>
    </row>
    <row r="179" spans="1:3" x14ac:dyDescent="0.45">
      <c r="A179">
        <v>2007</v>
      </c>
      <c r="B179">
        <v>12</v>
      </c>
      <c r="C179" t="s">
        <v>23</v>
      </c>
    </row>
    <row r="180" spans="1:3" x14ac:dyDescent="0.45">
      <c r="A180">
        <v>2007</v>
      </c>
      <c r="B180">
        <v>12</v>
      </c>
      <c r="C180" t="s">
        <v>27</v>
      </c>
    </row>
    <row r="181" spans="1:3" x14ac:dyDescent="0.45">
      <c r="A181">
        <v>2007</v>
      </c>
      <c r="B181">
        <v>12</v>
      </c>
      <c r="C181" t="s">
        <v>6</v>
      </c>
    </row>
    <row r="182" spans="1:3" x14ac:dyDescent="0.45">
      <c r="A182">
        <v>2007</v>
      </c>
      <c r="B182">
        <v>12</v>
      </c>
      <c r="C182" t="s">
        <v>7</v>
      </c>
    </row>
    <row r="183" spans="1:3" x14ac:dyDescent="0.45">
      <c r="A183">
        <v>2007</v>
      </c>
      <c r="B183">
        <v>6</v>
      </c>
      <c r="C183" t="s">
        <v>38</v>
      </c>
    </row>
    <row r="184" spans="1:3" x14ac:dyDescent="0.45">
      <c r="A184">
        <v>2007</v>
      </c>
      <c r="B184">
        <v>12</v>
      </c>
      <c r="C184" t="s">
        <v>17</v>
      </c>
    </row>
    <row r="185" spans="1:3" x14ac:dyDescent="0.45">
      <c r="A185">
        <v>2007</v>
      </c>
      <c r="B185">
        <v>12</v>
      </c>
      <c r="C185" t="s">
        <v>13</v>
      </c>
    </row>
    <row r="186" spans="1:3" x14ac:dyDescent="0.45">
      <c r="A186">
        <v>2006</v>
      </c>
      <c r="B186">
        <v>12</v>
      </c>
      <c r="C186" t="s">
        <v>17</v>
      </c>
    </row>
    <row r="187" spans="1:3" x14ac:dyDescent="0.45">
      <c r="A187">
        <v>2006</v>
      </c>
      <c r="B187">
        <v>12</v>
      </c>
      <c r="C187" t="s">
        <v>13</v>
      </c>
    </row>
    <row r="188" spans="1:3" x14ac:dyDescent="0.45">
      <c r="A188">
        <v>2006</v>
      </c>
      <c r="B188">
        <v>12</v>
      </c>
      <c r="C188" t="s">
        <v>21</v>
      </c>
    </row>
    <row r="189" spans="1:3" x14ac:dyDescent="0.45">
      <c r="A189">
        <v>2006</v>
      </c>
      <c r="B189">
        <v>12</v>
      </c>
      <c r="C189" t="s">
        <v>23</v>
      </c>
    </row>
    <row r="190" spans="1:3" x14ac:dyDescent="0.45">
      <c r="A190">
        <v>2006</v>
      </c>
      <c r="B190">
        <v>12</v>
      </c>
      <c r="C190" t="s">
        <v>27</v>
      </c>
    </row>
    <row r="191" spans="1:3" x14ac:dyDescent="0.45">
      <c r="A191">
        <v>2006</v>
      </c>
      <c r="B191">
        <v>6</v>
      </c>
      <c r="C191" t="s">
        <v>38</v>
      </c>
    </row>
    <row r="192" spans="1:3" x14ac:dyDescent="0.45">
      <c r="A192">
        <v>2006</v>
      </c>
      <c r="B192">
        <v>6</v>
      </c>
      <c r="C192" t="s">
        <v>6</v>
      </c>
    </row>
    <row r="193" spans="1:3" x14ac:dyDescent="0.45">
      <c r="A193">
        <v>2007</v>
      </c>
      <c r="B193">
        <v>12</v>
      </c>
      <c r="C193" t="s">
        <v>25</v>
      </c>
    </row>
    <row r="194" spans="1:3" x14ac:dyDescent="0.45">
      <c r="A194">
        <v>2007</v>
      </c>
      <c r="B194">
        <v>12</v>
      </c>
      <c r="C194" t="s">
        <v>29</v>
      </c>
    </row>
    <row r="195" spans="1:3" x14ac:dyDescent="0.45">
      <c r="A195">
        <v>2006</v>
      </c>
      <c r="B195">
        <v>12</v>
      </c>
      <c r="C195" t="s">
        <v>25</v>
      </c>
    </row>
    <row r="196" spans="1:3" x14ac:dyDescent="0.45">
      <c r="A196">
        <v>2006</v>
      </c>
      <c r="B196">
        <v>12</v>
      </c>
      <c r="C196" t="s">
        <v>29</v>
      </c>
    </row>
    <row r="197" spans="1:3" x14ac:dyDescent="0.45">
      <c r="A197">
        <v>2005</v>
      </c>
      <c r="B197">
        <v>12</v>
      </c>
      <c r="C197" t="s">
        <v>25</v>
      </c>
    </row>
    <row r="198" spans="1:3" x14ac:dyDescent="0.45">
      <c r="A198">
        <v>2005</v>
      </c>
      <c r="B198">
        <v>12</v>
      </c>
      <c r="C198" t="s">
        <v>29</v>
      </c>
    </row>
    <row r="199" spans="1:3" x14ac:dyDescent="0.45">
      <c r="A199">
        <v>2005</v>
      </c>
      <c r="B199">
        <v>12</v>
      </c>
      <c r="C199" t="s">
        <v>38</v>
      </c>
    </row>
    <row r="200" spans="1:3" x14ac:dyDescent="0.45">
      <c r="A200">
        <v>2005</v>
      </c>
      <c r="B200">
        <v>12</v>
      </c>
      <c r="C200" t="s">
        <v>17</v>
      </c>
    </row>
    <row r="201" spans="1:3" x14ac:dyDescent="0.45">
      <c r="A201">
        <v>2005</v>
      </c>
      <c r="B201">
        <v>12</v>
      </c>
      <c r="C201" t="s">
        <v>21</v>
      </c>
    </row>
    <row r="202" spans="1:3" x14ac:dyDescent="0.45">
      <c r="A202">
        <v>2005</v>
      </c>
      <c r="B202">
        <v>12</v>
      </c>
      <c r="C202" t="s">
        <v>13</v>
      </c>
    </row>
    <row r="203" spans="1:3" x14ac:dyDescent="0.45">
      <c r="A203">
        <v>2005</v>
      </c>
      <c r="B203">
        <v>6</v>
      </c>
      <c r="C203" t="s">
        <v>23</v>
      </c>
    </row>
    <row r="204" spans="1:3" x14ac:dyDescent="0.45">
      <c r="A204">
        <v>2005</v>
      </c>
      <c r="B204">
        <v>6</v>
      </c>
      <c r="C204" t="s">
        <v>6</v>
      </c>
    </row>
    <row r="205" spans="1:3" x14ac:dyDescent="0.45">
      <c r="A205">
        <v>2006</v>
      </c>
      <c r="B205">
        <v>12</v>
      </c>
      <c r="C205" t="s">
        <v>7</v>
      </c>
    </row>
    <row r="206" spans="1:3" x14ac:dyDescent="0.45">
      <c r="A206">
        <v>2005</v>
      </c>
      <c r="B206">
        <v>12</v>
      </c>
      <c r="C206" t="s">
        <v>7</v>
      </c>
    </row>
    <row r="207" spans="1:3" x14ac:dyDescent="0.45">
      <c r="A207">
        <v>2004</v>
      </c>
      <c r="B207">
        <v>12</v>
      </c>
      <c r="C207" t="s">
        <v>7</v>
      </c>
    </row>
    <row r="208" spans="1:3" x14ac:dyDescent="0.45">
      <c r="A208">
        <v>2004</v>
      </c>
      <c r="B208">
        <v>12</v>
      </c>
      <c r="C208" t="s">
        <v>38</v>
      </c>
    </row>
    <row r="209" spans="1:3" x14ac:dyDescent="0.45">
      <c r="A209">
        <v>2004</v>
      </c>
      <c r="B209">
        <v>12</v>
      </c>
      <c r="C209" t="s">
        <v>23</v>
      </c>
    </row>
    <row r="210" spans="1:3" x14ac:dyDescent="0.45">
      <c r="A210">
        <v>2004</v>
      </c>
      <c r="B210">
        <v>12</v>
      </c>
      <c r="C210" t="s">
        <v>25</v>
      </c>
    </row>
    <row r="211" spans="1:3" x14ac:dyDescent="0.45">
      <c r="A211">
        <v>2004</v>
      </c>
      <c r="B211">
        <v>12</v>
      </c>
      <c r="C211" t="s">
        <v>29</v>
      </c>
    </row>
    <row r="212" spans="1:3" x14ac:dyDescent="0.45">
      <c r="A212">
        <v>2004</v>
      </c>
      <c r="B212">
        <v>6</v>
      </c>
      <c r="C212" t="s">
        <v>17</v>
      </c>
    </row>
    <row r="213" spans="1:3" x14ac:dyDescent="0.45">
      <c r="A213">
        <v>2004</v>
      </c>
      <c r="B213">
        <v>6</v>
      </c>
      <c r="C213" t="s">
        <v>6</v>
      </c>
    </row>
    <row r="214" spans="1:3" x14ac:dyDescent="0.45">
      <c r="A214">
        <v>2004</v>
      </c>
      <c r="B214">
        <v>6</v>
      </c>
      <c r="C214" t="s">
        <v>13</v>
      </c>
    </row>
    <row r="215" spans="1:3" x14ac:dyDescent="0.45">
      <c r="A215">
        <v>2005</v>
      </c>
      <c r="B215">
        <v>12</v>
      </c>
      <c r="C215" t="s">
        <v>27</v>
      </c>
    </row>
    <row r="216" spans="1:3" x14ac:dyDescent="0.45">
      <c r="A216">
        <v>2004</v>
      </c>
      <c r="B216">
        <v>12</v>
      </c>
      <c r="C216" t="s">
        <v>27</v>
      </c>
    </row>
    <row r="217" spans="1:3" x14ac:dyDescent="0.45">
      <c r="A217">
        <v>2003</v>
      </c>
      <c r="B217">
        <v>12</v>
      </c>
      <c r="C217" t="s">
        <v>27</v>
      </c>
    </row>
    <row r="218" spans="1:3" x14ac:dyDescent="0.45">
      <c r="A218">
        <v>2003</v>
      </c>
      <c r="B218">
        <v>12</v>
      </c>
      <c r="C218" t="s">
        <v>23</v>
      </c>
    </row>
    <row r="219" spans="1:3" x14ac:dyDescent="0.45">
      <c r="A219">
        <v>2003</v>
      </c>
      <c r="B219">
        <v>12</v>
      </c>
      <c r="C219" t="s">
        <v>6</v>
      </c>
    </row>
    <row r="220" spans="1:3" x14ac:dyDescent="0.45">
      <c r="A220">
        <v>2003</v>
      </c>
      <c r="B220">
        <v>12</v>
      </c>
      <c r="C220" t="s">
        <v>7</v>
      </c>
    </row>
    <row r="221" spans="1:3" x14ac:dyDescent="0.45">
      <c r="A221">
        <v>2003</v>
      </c>
      <c r="B221">
        <v>12</v>
      </c>
      <c r="C221" t="s">
        <v>13</v>
      </c>
    </row>
    <row r="222" spans="1:3" x14ac:dyDescent="0.45">
      <c r="A222">
        <v>2003</v>
      </c>
      <c r="B222">
        <v>6</v>
      </c>
      <c r="C222" t="s">
        <v>38</v>
      </c>
    </row>
    <row r="223" spans="1:3" x14ac:dyDescent="0.45">
      <c r="A223">
        <v>2003</v>
      </c>
      <c r="B223">
        <v>6</v>
      </c>
      <c r="C223" t="s">
        <v>17</v>
      </c>
    </row>
    <row r="224" spans="1:3" x14ac:dyDescent="0.45">
      <c r="A224">
        <v>2003</v>
      </c>
      <c r="B224">
        <v>6</v>
      </c>
      <c r="C224" t="s">
        <v>29</v>
      </c>
    </row>
    <row r="225" spans="1:3" x14ac:dyDescent="0.45">
      <c r="A225">
        <v>2004</v>
      </c>
      <c r="B225">
        <v>12</v>
      </c>
      <c r="C225" t="s">
        <v>21</v>
      </c>
    </row>
    <row r="226" spans="1:3" x14ac:dyDescent="0.45">
      <c r="A226">
        <v>2003</v>
      </c>
      <c r="B226">
        <v>12</v>
      </c>
      <c r="C226" t="s">
        <v>21</v>
      </c>
    </row>
    <row r="227" spans="1:3" x14ac:dyDescent="0.45">
      <c r="A227">
        <v>2002</v>
      </c>
      <c r="B227">
        <v>12</v>
      </c>
      <c r="C227" t="s">
        <v>21</v>
      </c>
    </row>
    <row r="228" spans="1:3" x14ac:dyDescent="0.45">
      <c r="A228">
        <v>2003</v>
      </c>
      <c r="B228">
        <v>12</v>
      </c>
      <c r="C228" t="s">
        <v>25</v>
      </c>
    </row>
    <row r="229" spans="1:3" x14ac:dyDescent="0.45">
      <c r="A229">
        <v>2002</v>
      </c>
      <c r="B229">
        <v>12</v>
      </c>
      <c r="C229" t="s">
        <v>25</v>
      </c>
    </row>
    <row r="230" spans="1:3" x14ac:dyDescent="0.45">
      <c r="A230">
        <v>2002</v>
      </c>
      <c r="B230">
        <v>12</v>
      </c>
      <c r="C230" t="s">
        <v>23</v>
      </c>
    </row>
    <row r="231" spans="1:3" x14ac:dyDescent="0.45">
      <c r="A231">
        <v>2002</v>
      </c>
      <c r="B231">
        <v>12</v>
      </c>
      <c r="C231" t="s">
        <v>6</v>
      </c>
    </row>
    <row r="232" spans="1:3" x14ac:dyDescent="0.45">
      <c r="A232">
        <v>2002</v>
      </c>
      <c r="B232">
        <v>12</v>
      </c>
      <c r="C232" t="s">
        <v>7</v>
      </c>
    </row>
    <row r="233" spans="1:3" x14ac:dyDescent="0.45">
      <c r="A233">
        <v>2002</v>
      </c>
      <c r="B233">
        <v>6</v>
      </c>
      <c r="C233" t="s">
        <v>38</v>
      </c>
    </row>
    <row r="234" spans="1:3" x14ac:dyDescent="0.45">
      <c r="A234">
        <v>2002</v>
      </c>
      <c r="B234">
        <v>6</v>
      </c>
      <c r="C234" t="s">
        <v>17</v>
      </c>
    </row>
    <row r="235" spans="1:3" x14ac:dyDescent="0.45">
      <c r="A235">
        <v>2002</v>
      </c>
      <c r="B235">
        <v>6</v>
      </c>
      <c r="C235" t="s">
        <v>29</v>
      </c>
    </row>
    <row r="236" spans="1:3" x14ac:dyDescent="0.45">
      <c r="A236">
        <v>2001</v>
      </c>
      <c r="B236">
        <v>12</v>
      </c>
      <c r="C236" t="s">
        <v>25</v>
      </c>
    </row>
    <row r="237" spans="1:3" x14ac:dyDescent="0.45">
      <c r="A237">
        <v>2001</v>
      </c>
      <c r="B237">
        <v>6</v>
      </c>
      <c r="C237" t="s">
        <v>38</v>
      </c>
    </row>
    <row r="238" spans="1:3" x14ac:dyDescent="0.45">
      <c r="A238">
        <v>2001</v>
      </c>
      <c r="B238">
        <v>6</v>
      </c>
      <c r="C238" t="s">
        <v>17</v>
      </c>
    </row>
    <row r="239" spans="1:3" x14ac:dyDescent="0.45">
      <c r="A239">
        <v>2001</v>
      </c>
      <c r="B239">
        <v>6</v>
      </c>
      <c r="C239" t="s">
        <v>21</v>
      </c>
    </row>
    <row r="240" spans="1:3" x14ac:dyDescent="0.45">
      <c r="A240">
        <v>2001</v>
      </c>
      <c r="B240">
        <v>6</v>
      </c>
      <c r="C240" t="s">
        <v>6</v>
      </c>
    </row>
    <row r="241" spans="1:3" x14ac:dyDescent="0.45">
      <c r="A241">
        <v>2001</v>
      </c>
      <c r="B241">
        <v>6</v>
      </c>
      <c r="C241" t="s">
        <v>29</v>
      </c>
    </row>
    <row r="242" spans="1:3" x14ac:dyDescent="0.45">
      <c r="A242">
        <v>2001</v>
      </c>
      <c r="B242">
        <v>6</v>
      </c>
      <c r="C242" t="s">
        <v>13</v>
      </c>
    </row>
    <row r="243" spans="1:3" x14ac:dyDescent="0.45">
      <c r="A243">
        <v>2002</v>
      </c>
      <c r="B243">
        <v>12</v>
      </c>
      <c r="C243" t="s">
        <v>27</v>
      </c>
    </row>
    <row r="244" spans="1:3" x14ac:dyDescent="0.45">
      <c r="A244">
        <v>2001</v>
      </c>
      <c r="B244">
        <v>12</v>
      </c>
      <c r="C244" t="s">
        <v>27</v>
      </c>
    </row>
    <row r="245" spans="1:3" x14ac:dyDescent="0.45">
      <c r="A245">
        <v>2001</v>
      </c>
      <c r="B245">
        <v>12</v>
      </c>
      <c r="C245" t="s">
        <v>7</v>
      </c>
    </row>
    <row r="246" spans="1:3" x14ac:dyDescent="0.45">
      <c r="A246">
        <v>2001</v>
      </c>
      <c r="B246">
        <v>12</v>
      </c>
      <c r="C246" t="s">
        <v>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557F2-1897-44EE-8ECC-1F41BEDAFAAC}">
  <dimension ref="A1:D137"/>
  <sheetViews>
    <sheetView workbookViewId="0">
      <selection activeCell="D15" sqref="D15:D19"/>
    </sheetView>
  </sheetViews>
  <sheetFormatPr defaultRowHeight="14.25" x14ac:dyDescent="0.45"/>
  <cols>
    <col min="2" max="2" width="57.796875" bestFit="1" customWidth="1"/>
  </cols>
  <sheetData>
    <row r="1" spans="1:4" x14ac:dyDescent="0.45">
      <c r="A1" t="s">
        <v>537</v>
      </c>
      <c r="B1" t="s">
        <v>533</v>
      </c>
      <c r="C1" t="s">
        <v>0</v>
      </c>
      <c r="D1" t="s">
        <v>534</v>
      </c>
    </row>
    <row r="2" spans="1:4" x14ac:dyDescent="0.45">
      <c r="A2" t="s">
        <v>25</v>
      </c>
      <c r="B2" t="s">
        <v>538</v>
      </c>
      <c r="C2">
        <v>2002</v>
      </c>
      <c r="D2">
        <v>286</v>
      </c>
    </row>
    <row r="3" spans="1:4" x14ac:dyDescent="0.45">
      <c r="A3" t="s">
        <v>25</v>
      </c>
      <c r="B3" t="s">
        <v>540</v>
      </c>
      <c r="C3">
        <v>2002</v>
      </c>
      <c r="D3">
        <v>111</v>
      </c>
    </row>
    <row r="4" spans="1:4" x14ac:dyDescent="0.45">
      <c r="A4" t="s">
        <v>25</v>
      </c>
      <c r="B4" t="s">
        <v>539</v>
      </c>
      <c r="C4">
        <v>2005</v>
      </c>
      <c r="D4">
        <v>383</v>
      </c>
    </row>
    <row r="5" spans="1:4" x14ac:dyDescent="0.45">
      <c r="A5" t="s">
        <v>25</v>
      </c>
      <c r="B5" t="s">
        <v>536</v>
      </c>
      <c r="C5">
        <v>2006</v>
      </c>
      <c r="D5">
        <v>267</v>
      </c>
    </row>
    <row r="6" spans="1:4" x14ac:dyDescent="0.45">
      <c r="A6" t="s">
        <v>25</v>
      </c>
      <c r="B6" t="s">
        <v>541</v>
      </c>
      <c r="C6">
        <v>2008</v>
      </c>
      <c r="D6">
        <v>280</v>
      </c>
    </row>
    <row r="7" spans="1:4" x14ac:dyDescent="0.45">
      <c r="A7" t="s">
        <v>25</v>
      </c>
      <c r="B7" t="s">
        <v>545</v>
      </c>
      <c r="C7">
        <v>2011</v>
      </c>
      <c r="D7">
        <v>353</v>
      </c>
    </row>
    <row r="8" spans="1:4" x14ac:dyDescent="0.45">
      <c r="A8" t="s">
        <v>25</v>
      </c>
      <c r="B8" t="s">
        <v>535</v>
      </c>
      <c r="C8">
        <v>2014</v>
      </c>
      <c r="D8">
        <v>359</v>
      </c>
    </row>
    <row r="9" spans="1:4" x14ac:dyDescent="0.45">
      <c r="A9" t="s">
        <v>25</v>
      </c>
      <c r="B9" t="s">
        <v>542</v>
      </c>
      <c r="C9">
        <v>2014</v>
      </c>
      <c r="D9">
        <v>259</v>
      </c>
    </row>
    <row r="10" spans="1:4" x14ac:dyDescent="0.45">
      <c r="A10" t="s">
        <v>25</v>
      </c>
      <c r="B10" t="s">
        <v>543</v>
      </c>
      <c r="C10">
        <v>2016</v>
      </c>
      <c r="D10">
        <v>317</v>
      </c>
    </row>
    <row r="11" spans="1:4" x14ac:dyDescent="0.45">
      <c r="A11" t="s">
        <v>25</v>
      </c>
      <c r="B11" t="s">
        <v>546</v>
      </c>
      <c r="C11">
        <v>2018</v>
      </c>
      <c r="D11">
        <v>208</v>
      </c>
    </row>
    <row r="12" spans="1:4" x14ac:dyDescent="0.45">
      <c r="A12" t="s">
        <v>25</v>
      </c>
      <c r="B12" t="s">
        <v>547</v>
      </c>
      <c r="C12">
        <v>2019</v>
      </c>
      <c r="D12">
        <v>166</v>
      </c>
    </row>
    <row r="13" spans="1:4" x14ac:dyDescent="0.45">
      <c r="A13" t="s">
        <v>25</v>
      </c>
      <c r="B13" t="s">
        <v>548</v>
      </c>
      <c r="C13">
        <v>2022</v>
      </c>
      <c r="D13">
        <v>368</v>
      </c>
    </row>
    <row r="14" spans="1:4" x14ac:dyDescent="0.45">
      <c r="A14" t="s">
        <v>25</v>
      </c>
      <c r="B14" t="s">
        <v>549</v>
      </c>
      <c r="C14">
        <v>2024</v>
      </c>
      <c r="D14">
        <v>335</v>
      </c>
    </row>
    <row r="15" spans="1:4" x14ac:dyDescent="0.45">
      <c r="A15" t="s">
        <v>38</v>
      </c>
      <c r="B15" t="s">
        <v>550</v>
      </c>
      <c r="C15">
        <v>2002</v>
      </c>
      <c r="D15">
        <v>262</v>
      </c>
    </row>
    <row r="16" spans="1:4" x14ac:dyDescent="0.45">
      <c r="A16" t="s">
        <v>38</v>
      </c>
      <c r="B16" t="s">
        <v>551</v>
      </c>
      <c r="C16">
        <v>2006</v>
      </c>
      <c r="D16">
        <v>271</v>
      </c>
    </row>
    <row r="17" spans="1:4" x14ac:dyDescent="0.45">
      <c r="A17" t="s">
        <v>38</v>
      </c>
      <c r="B17" t="s">
        <v>552</v>
      </c>
      <c r="C17">
        <v>2013</v>
      </c>
      <c r="D17">
        <v>296</v>
      </c>
    </row>
    <row r="18" spans="1:4" x14ac:dyDescent="0.45">
      <c r="A18" t="s">
        <v>38</v>
      </c>
      <c r="B18" t="s">
        <v>553</v>
      </c>
      <c r="C18">
        <v>2016</v>
      </c>
      <c r="D18">
        <v>139</v>
      </c>
    </row>
    <row r="19" spans="1:4" x14ac:dyDescent="0.45">
      <c r="A19" t="s">
        <v>38</v>
      </c>
      <c r="B19" t="s">
        <v>554</v>
      </c>
      <c r="C19">
        <v>2019</v>
      </c>
      <c r="D19">
        <v>320</v>
      </c>
    </row>
    <row r="20" spans="1:4" x14ac:dyDescent="0.45">
      <c r="A20" t="s">
        <v>29</v>
      </c>
      <c r="B20" t="s">
        <v>559</v>
      </c>
      <c r="C20">
        <v>2001</v>
      </c>
      <c r="D20">
        <v>214</v>
      </c>
    </row>
    <row r="21" spans="1:4" x14ac:dyDescent="0.45">
      <c r="A21" t="s">
        <v>29</v>
      </c>
      <c r="B21" t="s">
        <v>560</v>
      </c>
      <c r="C21">
        <v>2003</v>
      </c>
      <c r="D21">
        <v>193</v>
      </c>
    </row>
    <row r="22" spans="1:4" x14ac:dyDescent="0.45">
      <c r="A22" t="s">
        <v>29</v>
      </c>
      <c r="B22" t="s">
        <v>561</v>
      </c>
      <c r="C22">
        <v>2005</v>
      </c>
      <c r="D22">
        <v>214</v>
      </c>
    </row>
    <row r="23" spans="1:4" x14ac:dyDescent="0.45">
      <c r="A23" t="s">
        <v>29</v>
      </c>
      <c r="B23" t="s">
        <v>562</v>
      </c>
      <c r="C23">
        <v>2007</v>
      </c>
      <c r="D23">
        <v>214</v>
      </c>
    </row>
    <row r="24" spans="1:4" x14ac:dyDescent="0.45">
      <c r="A24" t="s">
        <v>29</v>
      </c>
      <c r="B24" t="s">
        <v>563</v>
      </c>
      <c r="C24">
        <v>2009</v>
      </c>
      <c r="D24">
        <v>316</v>
      </c>
    </row>
    <row r="25" spans="1:4" x14ac:dyDescent="0.45">
      <c r="A25" t="s">
        <v>29</v>
      </c>
      <c r="B25" t="s">
        <v>564</v>
      </c>
      <c r="C25">
        <v>2011</v>
      </c>
      <c r="D25">
        <v>394</v>
      </c>
    </row>
    <row r="26" spans="1:4" x14ac:dyDescent="0.45">
      <c r="A26" t="s">
        <v>29</v>
      </c>
      <c r="B26" t="s">
        <v>565</v>
      </c>
      <c r="C26">
        <v>2013</v>
      </c>
      <c r="D26">
        <v>358</v>
      </c>
    </row>
    <row r="27" spans="1:4" x14ac:dyDescent="0.45">
      <c r="A27" t="s">
        <v>29</v>
      </c>
      <c r="B27" t="s">
        <v>566</v>
      </c>
      <c r="C27">
        <v>2015</v>
      </c>
      <c r="D27">
        <v>355</v>
      </c>
    </row>
    <row r="28" spans="1:4" x14ac:dyDescent="0.45">
      <c r="A28" t="s">
        <v>29</v>
      </c>
      <c r="B28" t="s">
        <v>567</v>
      </c>
      <c r="C28">
        <v>2017</v>
      </c>
      <c r="D28">
        <v>443</v>
      </c>
    </row>
    <row r="29" spans="1:4" x14ac:dyDescent="0.45">
      <c r="A29" t="s">
        <v>29</v>
      </c>
      <c r="B29" t="s">
        <v>569</v>
      </c>
      <c r="C29">
        <v>2020</v>
      </c>
      <c r="D29">
        <v>491</v>
      </c>
    </row>
    <row r="30" spans="1:4" x14ac:dyDescent="0.45">
      <c r="A30" t="s">
        <v>29</v>
      </c>
      <c r="B30" t="s">
        <v>568</v>
      </c>
      <c r="C30">
        <v>2022</v>
      </c>
      <c r="D30">
        <v>333</v>
      </c>
    </row>
    <row r="31" spans="1:4" x14ac:dyDescent="0.45">
      <c r="A31" t="s">
        <v>6</v>
      </c>
      <c r="B31" t="s">
        <v>570</v>
      </c>
      <c r="C31">
        <v>2001</v>
      </c>
      <c r="D31">
        <v>510</v>
      </c>
    </row>
    <row r="32" spans="1:4" x14ac:dyDescent="0.45">
      <c r="A32" t="s">
        <v>6</v>
      </c>
      <c r="B32" t="s">
        <v>571</v>
      </c>
      <c r="C32">
        <v>2003</v>
      </c>
      <c r="D32">
        <v>287</v>
      </c>
    </row>
    <row r="33" spans="1:4" x14ac:dyDescent="0.45">
      <c r="A33" t="s">
        <v>6</v>
      </c>
      <c r="B33" t="s">
        <v>572</v>
      </c>
      <c r="C33">
        <v>2004</v>
      </c>
      <c r="D33">
        <v>141</v>
      </c>
    </row>
    <row r="34" spans="1:4" x14ac:dyDescent="0.45">
      <c r="A34" t="s">
        <v>6</v>
      </c>
      <c r="B34" t="s">
        <v>573</v>
      </c>
      <c r="C34">
        <v>2005</v>
      </c>
      <c r="D34">
        <v>391</v>
      </c>
    </row>
    <row r="35" spans="1:4" x14ac:dyDescent="0.45">
      <c r="A35" t="s">
        <v>6</v>
      </c>
      <c r="B35" t="s">
        <v>574</v>
      </c>
      <c r="C35">
        <v>2008</v>
      </c>
      <c r="D35">
        <v>420</v>
      </c>
    </row>
    <row r="36" spans="1:4" x14ac:dyDescent="0.45">
      <c r="A36" t="s">
        <v>6</v>
      </c>
      <c r="B36" t="s">
        <v>575</v>
      </c>
      <c r="C36">
        <v>2010</v>
      </c>
      <c r="D36">
        <v>26</v>
      </c>
    </row>
    <row r="37" spans="1:4" x14ac:dyDescent="0.45">
      <c r="A37" t="s">
        <v>6</v>
      </c>
      <c r="B37" t="s">
        <v>576</v>
      </c>
      <c r="C37">
        <v>2011</v>
      </c>
      <c r="D37">
        <v>477</v>
      </c>
    </row>
    <row r="38" spans="1:4" x14ac:dyDescent="0.45">
      <c r="A38" t="s">
        <v>6</v>
      </c>
      <c r="B38" t="s">
        <v>577</v>
      </c>
      <c r="C38">
        <v>2015</v>
      </c>
      <c r="D38">
        <v>325</v>
      </c>
    </row>
    <row r="39" spans="1:4" x14ac:dyDescent="0.45">
      <c r="A39" t="s">
        <v>6</v>
      </c>
      <c r="B39" t="s">
        <v>578</v>
      </c>
      <c r="C39">
        <v>2018</v>
      </c>
      <c r="D39">
        <v>461</v>
      </c>
    </row>
    <row r="40" spans="1:4" x14ac:dyDescent="0.45">
      <c r="A40" t="s">
        <v>6</v>
      </c>
      <c r="B40" t="s">
        <v>579</v>
      </c>
      <c r="C40">
        <v>2022</v>
      </c>
      <c r="D40">
        <v>544</v>
      </c>
    </row>
    <row r="41" spans="1:4" x14ac:dyDescent="0.45">
      <c r="A41" t="s">
        <v>6</v>
      </c>
      <c r="B41" t="s">
        <v>580</v>
      </c>
      <c r="C41">
        <v>2024</v>
      </c>
      <c r="D41">
        <v>615</v>
      </c>
    </row>
    <row r="42" spans="1:4" x14ac:dyDescent="0.45">
      <c r="A42" t="s">
        <v>17</v>
      </c>
      <c r="B42" t="s">
        <v>581</v>
      </c>
      <c r="C42">
        <v>2001</v>
      </c>
      <c r="D42">
        <v>102</v>
      </c>
    </row>
    <row r="43" spans="1:4" x14ac:dyDescent="0.45">
      <c r="A43" t="s">
        <v>17</v>
      </c>
      <c r="B43" t="s">
        <v>582</v>
      </c>
      <c r="C43">
        <v>2002</v>
      </c>
      <c r="D43">
        <v>96</v>
      </c>
    </row>
    <row r="44" spans="1:4" x14ac:dyDescent="0.45">
      <c r="A44" t="s">
        <v>17</v>
      </c>
      <c r="B44" t="s">
        <v>583</v>
      </c>
      <c r="C44">
        <v>2003</v>
      </c>
      <c r="D44">
        <v>23</v>
      </c>
    </row>
    <row r="45" spans="1:4" x14ac:dyDescent="0.45">
      <c r="A45" t="s">
        <v>17</v>
      </c>
      <c r="B45" t="s">
        <v>584</v>
      </c>
      <c r="C45">
        <v>2004</v>
      </c>
      <c r="D45">
        <v>290</v>
      </c>
    </row>
    <row r="46" spans="1:4" x14ac:dyDescent="0.45">
      <c r="A46" t="s">
        <v>17</v>
      </c>
      <c r="B46" t="s">
        <v>585</v>
      </c>
      <c r="C46">
        <v>2006</v>
      </c>
      <c r="D46">
        <v>335</v>
      </c>
    </row>
    <row r="47" spans="1:4" x14ac:dyDescent="0.45">
      <c r="A47" t="s">
        <v>17</v>
      </c>
      <c r="B47" t="s">
        <v>586</v>
      </c>
      <c r="C47">
        <v>2008</v>
      </c>
      <c r="D47">
        <v>225</v>
      </c>
    </row>
    <row r="48" spans="1:4" x14ac:dyDescent="0.45">
      <c r="A48" t="s">
        <v>17</v>
      </c>
      <c r="B48" t="s">
        <v>587</v>
      </c>
      <c r="C48">
        <v>2012</v>
      </c>
      <c r="D48">
        <v>381</v>
      </c>
    </row>
    <row r="49" spans="1:4" x14ac:dyDescent="0.45">
      <c r="A49" t="s">
        <v>17</v>
      </c>
      <c r="B49" t="s">
        <v>588</v>
      </c>
      <c r="C49">
        <v>2015</v>
      </c>
      <c r="D49">
        <v>298</v>
      </c>
    </row>
    <row r="50" spans="1:4" x14ac:dyDescent="0.45">
      <c r="A50" t="s">
        <v>17</v>
      </c>
      <c r="B50" t="s">
        <v>589</v>
      </c>
      <c r="C50">
        <v>2019</v>
      </c>
      <c r="D50">
        <v>246</v>
      </c>
    </row>
    <row r="51" spans="1:4" x14ac:dyDescent="0.45">
      <c r="A51" t="s">
        <v>17</v>
      </c>
      <c r="B51" t="s">
        <v>590</v>
      </c>
      <c r="C51">
        <v>2020</v>
      </c>
      <c r="D51">
        <v>301</v>
      </c>
    </row>
    <row r="52" spans="1:4" x14ac:dyDescent="0.45">
      <c r="A52" t="s">
        <v>17</v>
      </c>
      <c r="B52" t="s">
        <v>591</v>
      </c>
      <c r="C52">
        <v>2021</v>
      </c>
      <c r="D52">
        <v>359</v>
      </c>
    </row>
    <row r="53" spans="1:4" x14ac:dyDescent="0.45">
      <c r="A53" t="s">
        <v>17</v>
      </c>
      <c r="B53" t="s">
        <v>592</v>
      </c>
      <c r="C53">
        <v>2023</v>
      </c>
      <c r="D53">
        <v>359</v>
      </c>
    </row>
    <row r="54" spans="1:4" x14ac:dyDescent="0.45">
      <c r="A54" t="s">
        <v>27</v>
      </c>
      <c r="B54" t="s">
        <v>593</v>
      </c>
      <c r="C54">
        <v>2001</v>
      </c>
      <c r="D54">
        <v>117</v>
      </c>
    </row>
    <row r="55" spans="1:4" x14ac:dyDescent="0.45">
      <c r="A55" t="s">
        <v>27</v>
      </c>
      <c r="B55" t="s">
        <v>594</v>
      </c>
      <c r="C55">
        <v>2003</v>
      </c>
      <c r="D55">
        <v>108</v>
      </c>
    </row>
    <row r="56" spans="1:4" x14ac:dyDescent="0.45">
      <c r="A56" t="s">
        <v>27</v>
      </c>
      <c r="B56" t="s">
        <v>595</v>
      </c>
      <c r="C56">
        <v>2007</v>
      </c>
      <c r="D56">
        <v>118</v>
      </c>
    </row>
    <row r="57" spans="1:4" x14ac:dyDescent="0.45">
      <c r="A57" t="s">
        <v>27</v>
      </c>
      <c r="B57" t="s">
        <v>596</v>
      </c>
      <c r="C57">
        <v>2012</v>
      </c>
      <c r="D57">
        <v>134</v>
      </c>
    </row>
    <row r="58" spans="1:4" x14ac:dyDescent="0.45">
      <c r="A58" t="s">
        <v>27</v>
      </c>
      <c r="B58" t="s">
        <v>597</v>
      </c>
      <c r="C58">
        <v>2018</v>
      </c>
      <c r="D58">
        <v>164</v>
      </c>
    </row>
    <row r="59" spans="1:4" x14ac:dyDescent="0.45">
      <c r="A59" t="s">
        <v>27</v>
      </c>
      <c r="B59" t="s">
        <v>598</v>
      </c>
      <c r="C59">
        <v>2005</v>
      </c>
      <c r="D59">
        <v>130</v>
      </c>
    </row>
    <row r="60" spans="1:4" x14ac:dyDescent="0.45">
      <c r="A60" t="s">
        <v>27</v>
      </c>
      <c r="B60" t="s">
        <v>599</v>
      </c>
      <c r="C60">
        <v>2009</v>
      </c>
      <c r="D60">
        <v>270</v>
      </c>
    </row>
    <row r="61" spans="1:4" x14ac:dyDescent="0.45">
      <c r="A61" t="s">
        <v>27</v>
      </c>
      <c r="B61" t="s">
        <v>600</v>
      </c>
      <c r="C61">
        <v>2014</v>
      </c>
      <c r="D61">
        <v>178</v>
      </c>
    </row>
    <row r="62" spans="1:4" x14ac:dyDescent="0.45">
      <c r="A62" t="s">
        <v>27</v>
      </c>
      <c r="B62" t="s">
        <v>601</v>
      </c>
      <c r="C62">
        <v>2019</v>
      </c>
      <c r="D62">
        <v>195</v>
      </c>
    </row>
    <row r="63" spans="1:4" x14ac:dyDescent="0.45">
      <c r="A63" t="s">
        <v>27</v>
      </c>
      <c r="B63" t="s">
        <v>602</v>
      </c>
      <c r="C63">
        <v>2003</v>
      </c>
      <c r="D63">
        <v>68</v>
      </c>
    </row>
    <row r="64" spans="1:4" x14ac:dyDescent="0.45">
      <c r="A64" t="s">
        <v>27</v>
      </c>
      <c r="B64" t="s">
        <v>603</v>
      </c>
      <c r="C64">
        <v>2005</v>
      </c>
      <c r="D64">
        <v>68</v>
      </c>
    </row>
    <row r="65" spans="1:4" x14ac:dyDescent="0.45">
      <c r="A65" t="s">
        <v>27</v>
      </c>
      <c r="B65" t="s">
        <v>604</v>
      </c>
      <c r="C65">
        <v>2009</v>
      </c>
      <c r="D65">
        <v>104</v>
      </c>
    </row>
    <row r="66" spans="1:4" x14ac:dyDescent="0.45">
      <c r="A66" t="s">
        <v>27</v>
      </c>
      <c r="B66" t="s">
        <v>605</v>
      </c>
      <c r="C66">
        <v>2012</v>
      </c>
      <c r="D66">
        <v>54</v>
      </c>
    </row>
    <row r="67" spans="1:4" x14ac:dyDescent="0.45">
      <c r="A67" t="s">
        <v>27</v>
      </c>
      <c r="B67" t="s">
        <v>606</v>
      </c>
      <c r="C67">
        <v>2012</v>
      </c>
      <c r="D67">
        <v>97</v>
      </c>
    </row>
    <row r="68" spans="1:4" x14ac:dyDescent="0.45">
      <c r="A68" t="s">
        <v>27</v>
      </c>
      <c r="B68" t="s">
        <v>607</v>
      </c>
      <c r="C68">
        <v>2016</v>
      </c>
      <c r="D68">
        <v>94</v>
      </c>
    </row>
    <row r="69" spans="1:4" x14ac:dyDescent="0.45">
      <c r="A69" t="s">
        <v>27</v>
      </c>
      <c r="B69" t="s">
        <v>608</v>
      </c>
      <c r="C69">
        <v>2020</v>
      </c>
      <c r="D69">
        <v>125</v>
      </c>
    </row>
    <row r="70" spans="1:4" x14ac:dyDescent="0.45">
      <c r="A70" t="s">
        <v>27</v>
      </c>
      <c r="B70" t="s">
        <v>609</v>
      </c>
      <c r="C70">
        <v>2023</v>
      </c>
      <c r="D70">
        <v>115</v>
      </c>
    </row>
    <row r="71" spans="1:4" x14ac:dyDescent="0.45">
      <c r="A71" t="s">
        <v>27</v>
      </c>
      <c r="B71" t="s">
        <v>610</v>
      </c>
      <c r="C71">
        <v>2023</v>
      </c>
      <c r="D71">
        <v>117</v>
      </c>
    </row>
    <row r="72" spans="1:4" x14ac:dyDescent="0.45">
      <c r="A72" t="s">
        <v>27</v>
      </c>
      <c r="B72" t="s">
        <v>596</v>
      </c>
      <c r="C72">
        <v>2025</v>
      </c>
      <c r="D72">
        <v>159</v>
      </c>
    </row>
    <row r="73" spans="1:4" x14ac:dyDescent="0.45">
      <c r="A73" t="s">
        <v>27</v>
      </c>
      <c r="B73" t="s">
        <v>611</v>
      </c>
      <c r="C73">
        <v>2024</v>
      </c>
      <c r="D73">
        <v>122</v>
      </c>
    </row>
    <row r="74" spans="1:4" x14ac:dyDescent="0.45">
      <c r="A74" t="s">
        <v>27</v>
      </c>
      <c r="B74" t="s">
        <v>612</v>
      </c>
      <c r="C74">
        <v>2014</v>
      </c>
      <c r="D74">
        <v>137</v>
      </c>
    </row>
    <row r="75" spans="1:4" x14ac:dyDescent="0.45">
      <c r="A75" t="s">
        <v>27</v>
      </c>
      <c r="B75" t="s">
        <v>613</v>
      </c>
      <c r="C75">
        <v>2016</v>
      </c>
      <c r="D75">
        <v>270</v>
      </c>
    </row>
    <row r="76" spans="1:4" x14ac:dyDescent="0.45">
      <c r="A76" t="s">
        <v>27</v>
      </c>
      <c r="B76" t="s">
        <v>614</v>
      </c>
      <c r="C76">
        <v>2022</v>
      </c>
      <c r="D76">
        <v>267</v>
      </c>
    </row>
    <row r="77" spans="1:4" x14ac:dyDescent="0.45">
      <c r="A77" t="s">
        <v>27</v>
      </c>
      <c r="B77" t="s">
        <v>615</v>
      </c>
      <c r="C77">
        <v>2022</v>
      </c>
      <c r="D77">
        <v>271</v>
      </c>
    </row>
    <row r="78" spans="1:4" x14ac:dyDescent="0.45">
      <c r="A78" t="s">
        <v>21</v>
      </c>
      <c r="B78" t="s">
        <v>616</v>
      </c>
      <c r="C78">
        <v>2001</v>
      </c>
      <c r="D78">
        <v>248</v>
      </c>
    </row>
    <row r="79" spans="1:4" x14ac:dyDescent="0.45">
      <c r="A79" t="s">
        <v>21</v>
      </c>
      <c r="B79" t="s">
        <v>617</v>
      </c>
      <c r="C79">
        <v>2004</v>
      </c>
      <c r="D79">
        <v>340</v>
      </c>
    </row>
    <row r="80" spans="1:4" x14ac:dyDescent="0.45">
      <c r="A80" t="s">
        <v>21</v>
      </c>
      <c r="B80" t="s">
        <v>618</v>
      </c>
      <c r="C80">
        <v>2006</v>
      </c>
      <c r="D80">
        <v>386</v>
      </c>
    </row>
    <row r="81" spans="1:4" x14ac:dyDescent="0.45">
      <c r="A81" t="s">
        <v>21</v>
      </c>
      <c r="B81" t="s">
        <v>619</v>
      </c>
      <c r="C81">
        <v>2012</v>
      </c>
      <c r="D81">
        <v>240</v>
      </c>
    </row>
    <row r="82" spans="1:4" x14ac:dyDescent="0.45">
      <c r="A82" t="s">
        <v>21</v>
      </c>
      <c r="B82" t="s">
        <v>620</v>
      </c>
      <c r="C82">
        <v>2014</v>
      </c>
      <c r="D82">
        <v>77</v>
      </c>
    </row>
    <row r="83" spans="1:4" x14ac:dyDescent="0.45">
      <c r="A83" t="s">
        <v>21</v>
      </c>
      <c r="B83" t="s">
        <v>621</v>
      </c>
      <c r="C83">
        <v>2015</v>
      </c>
      <c r="D83">
        <v>170</v>
      </c>
    </row>
    <row r="84" spans="1:4" x14ac:dyDescent="0.45">
      <c r="A84" t="s">
        <v>21</v>
      </c>
      <c r="B84" t="s">
        <v>622</v>
      </c>
      <c r="C84">
        <v>2010</v>
      </c>
      <c r="D84">
        <v>464</v>
      </c>
    </row>
    <row r="85" spans="1:4" x14ac:dyDescent="0.45">
      <c r="A85" t="s">
        <v>21</v>
      </c>
      <c r="B85" t="s">
        <v>623</v>
      </c>
      <c r="C85">
        <v>2019</v>
      </c>
      <c r="D85">
        <v>271</v>
      </c>
    </row>
    <row r="86" spans="1:4" x14ac:dyDescent="0.45">
      <c r="A86" t="s">
        <v>21</v>
      </c>
      <c r="B86" t="s">
        <v>624</v>
      </c>
      <c r="C86">
        <v>2022</v>
      </c>
      <c r="D86">
        <v>157</v>
      </c>
    </row>
    <row r="87" spans="1:4" x14ac:dyDescent="0.45">
      <c r="A87" t="s">
        <v>21</v>
      </c>
      <c r="B87" t="s">
        <v>625</v>
      </c>
      <c r="C87">
        <v>2024</v>
      </c>
      <c r="D87">
        <v>243</v>
      </c>
    </row>
    <row r="88" spans="1:4" x14ac:dyDescent="0.45">
      <c r="A88" t="s">
        <v>21</v>
      </c>
      <c r="B88" t="s">
        <v>626</v>
      </c>
      <c r="C88">
        <v>2006</v>
      </c>
      <c r="D88">
        <v>32</v>
      </c>
    </row>
    <row r="89" spans="1:4" x14ac:dyDescent="0.45">
      <c r="A89" t="s">
        <v>21</v>
      </c>
      <c r="B89" t="s">
        <v>627</v>
      </c>
      <c r="C89">
        <v>2012</v>
      </c>
      <c r="D89">
        <v>75</v>
      </c>
    </row>
    <row r="90" spans="1:4" x14ac:dyDescent="0.45">
      <c r="A90" t="s">
        <v>21</v>
      </c>
      <c r="B90" t="s">
        <v>628</v>
      </c>
      <c r="C90">
        <v>2017</v>
      </c>
      <c r="D90">
        <v>59</v>
      </c>
    </row>
    <row r="91" spans="1:4" x14ac:dyDescent="0.45">
      <c r="A91" t="s">
        <v>21</v>
      </c>
      <c r="B91" t="s">
        <v>629</v>
      </c>
      <c r="C91">
        <v>2019</v>
      </c>
      <c r="D91">
        <v>34</v>
      </c>
    </row>
    <row r="92" spans="1:4" x14ac:dyDescent="0.45">
      <c r="A92" t="s">
        <v>21</v>
      </c>
      <c r="B92" t="s">
        <v>630</v>
      </c>
      <c r="C92">
        <v>2023</v>
      </c>
      <c r="D92">
        <v>45</v>
      </c>
    </row>
    <row r="93" spans="1:4" x14ac:dyDescent="0.45">
      <c r="A93" t="s">
        <v>21</v>
      </c>
      <c r="B93" t="s">
        <v>631</v>
      </c>
      <c r="C93">
        <v>2014</v>
      </c>
      <c r="D93">
        <v>102</v>
      </c>
    </row>
    <row r="94" spans="1:4" x14ac:dyDescent="0.45">
      <c r="A94" t="s">
        <v>21</v>
      </c>
      <c r="B94" t="s">
        <v>632</v>
      </c>
      <c r="C94">
        <v>2003</v>
      </c>
      <c r="D94">
        <v>144</v>
      </c>
    </row>
    <row r="95" spans="1:4" x14ac:dyDescent="0.45">
      <c r="A95" t="s">
        <v>21</v>
      </c>
      <c r="B95" t="s">
        <v>633</v>
      </c>
      <c r="C95">
        <v>2001</v>
      </c>
      <c r="D95">
        <v>192</v>
      </c>
    </row>
    <row r="96" spans="1:4" x14ac:dyDescent="0.45">
      <c r="A96" t="s">
        <v>23</v>
      </c>
      <c r="B96" t="s">
        <v>634</v>
      </c>
      <c r="C96">
        <v>2001</v>
      </c>
      <c r="D96">
        <v>137</v>
      </c>
    </row>
    <row r="97" spans="1:4" x14ac:dyDescent="0.45">
      <c r="A97" t="s">
        <v>23</v>
      </c>
      <c r="B97" t="s">
        <v>635</v>
      </c>
      <c r="C97">
        <v>2002</v>
      </c>
      <c r="D97">
        <v>213</v>
      </c>
    </row>
    <row r="98" spans="1:4" x14ac:dyDescent="0.45">
      <c r="A98" t="s">
        <v>23</v>
      </c>
      <c r="B98" t="s">
        <v>636</v>
      </c>
      <c r="C98">
        <v>2004</v>
      </c>
      <c r="D98">
        <v>253</v>
      </c>
    </row>
    <row r="99" spans="1:4" x14ac:dyDescent="0.45">
      <c r="A99" t="s">
        <v>23</v>
      </c>
      <c r="B99" t="s">
        <v>637</v>
      </c>
      <c r="C99">
        <v>2006</v>
      </c>
      <c r="D99">
        <v>143</v>
      </c>
    </row>
    <row r="100" spans="1:4" x14ac:dyDescent="0.45">
      <c r="A100" t="s">
        <v>23</v>
      </c>
      <c r="B100" t="s">
        <v>638</v>
      </c>
      <c r="C100">
        <v>2007</v>
      </c>
      <c r="D100">
        <v>362</v>
      </c>
    </row>
    <row r="101" spans="1:4" x14ac:dyDescent="0.45">
      <c r="A101" t="s">
        <v>23</v>
      </c>
      <c r="B101" t="s">
        <v>639</v>
      </c>
      <c r="C101">
        <v>2009</v>
      </c>
      <c r="D101">
        <v>189</v>
      </c>
    </row>
    <row r="102" spans="1:4" x14ac:dyDescent="0.45">
      <c r="A102" t="s">
        <v>23</v>
      </c>
      <c r="B102" t="s">
        <v>640</v>
      </c>
      <c r="C102">
        <v>2011</v>
      </c>
      <c r="D102">
        <v>185</v>
      </c>
    </row>
    <row r="103" spans="1:4" x14ac:dyDescent="0.45">
      <c r="A103" t="s">
        <v>23</v>
      </c>
      <c r="B103" t="s">
        <v>641</v>
      </c>
      <c r="C103">
        <v>2012</v>
      </c>
      <c r="D103">
        <v>252</v>
      </c>
    </row>
    <row r="104" spans="1:4" x14ac:dyDescent="0.45">
      <c r="A104" t="s">
        <v>23</v>
      </c>
      <c r="B104" t="s">
        <v>642</v>
      </c>
      <c r="C104">
        <v>2015</v>
      </c>
      <c r="D104">
        <v>341</v>
      </c>
    </row>
    <row r="105" spans="1:4" x14ac:dyDescent="0.45">
      <c r="A105" t="s">
        <v>23</v>
      </c>
      <c r="B105" t="s">
        <v>643</v>
      </c>
      <c r="C105">
        <v>2017</v>
      </c>
      <c r="D105">
        <v>276</v>
      </c>
    </row>
    <row r="106" spans="1:4" x14ac:dyDescent="0.45">
      <c r="A106" t="s">
        <v>23</v>
      </c>
      <c r="B106" t="s">
        <v>644</v>
      </c>
      <c r="C106">
        <v>2019</v>
      </c>
      <c r="D106">
        <v>96</v>
      </c>
    </row>
    <row r="107" spans="1:4" x14ac:dyDescent="0.45">
      <c r="A107" t="s">
        <v>23</v>
      </c>
      <c r="B107" t="s">
        <v>645</v>
      </c>
      <c r="C107">
        <v>2023</v>
      </c>
      <c r="D107">
        <v>271</v>
      </c>
    </row>
    <row r="108" spans="1:4" x14ac:dyDescent="0.45">
      <c r="A108" t="s">
        <v>23</v>
      </c>
      <c r="B108" t="s">
        <v>646</v>
      </c>
      <c r="C108">
        <v>2021</v>
      </c>
      <c r="D108">
        <v>232</v>
      </c>
    </row>
    <row r="109" spans="1:4" x14ac:dyDescent="0.45">
      <c r="A109" t="s">
        <v>13</v>
      </c>
      <c r="B109" t="s">
        <v>647</v>
      </c>
      <c r="C109">
        <v>2001</v>
      </c>
      <c r="D109">
        <v>97</v>
      </c>
    </row>
    <row r="110" spans="1:4" x14ac:dyDescent="0.45">
      <c r="A110" t="s">
        <v>13</v>
      </c>
      <c r="B110" t="s">
        <v>648</v>
      </c>
      <c r="C110">
        <v>2002</v>
      </c>
      <c r="D110">
        <v>225</v>
      </c>
    </row>
    <row r="111" spans="1:4" x14ac:dyDescent="0.45">
      <c r="A111" t="s">
        <v>13</v>
      </c>
      <c r="B111" t="s">
        <v>649</v>
      </c>
      <c r="C111">
        <v>2004</v>
      </c>
      <c r="D111">
        <v>189</v>
      </c>
    </row>
    <row r="112" spans="1:4" x14ac:dyDescent="0.45">
      <c r="A112" t="s">
        <v>13</v>
      </c>
      <c r="B112" t="s">
        <v>650</v>
      </c>
      <c r="C112">
        <v>2005</v>
      </c>
      <c r="D112">
        <v>74</v>
      </c>
    </row>
    <row r="113" spans="1:4" x14ac:dyDescent="0.45">
      <c r="A113" t="s">
        <v>13</v>
      </c>
      <c r="B113" t="s">
        <v>651</v>
      </c>
      <c r="C113">
        <v>2006</v>
      </c>
      <c r="D113">
        <v>56</v>
      </c>
    </row>
    <row r="114" spans="1:4" x14ac:dyDescent="0.45">
      <c r="A114" t="s">
        <v>13</v>
      </c>
      <c r="B114" t="s">
        <v>652</v>
      </c>
      <c r="C114">
        <v>2006</v>
      </c>
      <c r="D114">
        <v>306</v>
      </c>
    </row>
    <row r="115" spans="1:4" x14ac:dyDescent="0.45">
      <c r="A115" t="s">
        <v>13</v>
      </c>
      <c r="B115" t="s">
        <v>653</v>
      </c>
      <c r="C115">
        <v>2008</v>
      </c>
      <c r="D115">
        <v>220</v>
      </c>
    </row>
    <row r="116" spans="1:4" x14ac:dyDescent="0.45">
      <c r="A116" t="s">
        <v>13</v>
      </c>
      <c r="B116" t="s">
        <v>654</v>
      </c>
      <c r="C116">
        <v>2009</v>
      </c>
      <c r="D116">
        <v>299</v>
      </c>
    </row>
    <row r="117" spans="1:4" x14ac:dyDescent="0.45">
      <c r="A117" t="s">
        <v>13</v>
      </c>
      <c r="B117" t="s">
        <v>655</v>
      </c>
      <c r="C117">
        <v>2011</v>
      </c>
      <c r="D117">
        <v>253</v>
      </c>
    </row>
    <row r="118" spans="1:4" x14ac:dyDescent="0.45">
      <c r="A118" t="s">
        <v>13</v>
      </c>
      <c r="B118" t="s">
        <v>656</v>
      </c>
      <c r="C118">
        <v>2013</v>
      </c>
      <c r="D118">
        <v>115</v>
      </c>
    </row>
    <row r="119" spans="1:4" x14ac:dyDescent="0.45">
      <c r="A119" t="s">
        <v>13</v>
      </c>
      <c r="B119" t="s">
        <v>657</v>
      </c>
      <c r="C119">
        <v>2014</v>
      </c>
      <c r="D119">
        <v>515</v>
      </c>
    </row>
    <row r="120" spans="1:4" x14ac:dyDescent="0.45">
      <c r="A120" t="s">
        <v>13</v>
      </c>
      <c r="B120" t="s">
        <v>658</v>
      </c>
      <c r="C120">
        <v>2016</v>
      </c>
      <c r="D120">
        <v>351</v>
      </c>
    </row>
    <row r="121" spans="1:4" x14ac:dyDescent="0.45">
      <c r="A121" t="s">
        <v>13</v>
      </c>
      <c r="B121" t="s">
        <v>659</v>
      </c>
      <c r="C121">
        <v>2020</v>
      </c>
      <c r="D121">
        <v>301</v>
      </c>
    </row>
    <row r="122" spans="1:4" x14ac:dyDescent="0.45">
      <c r="A122" t="s">
        <v>13</v>
      </c>
      <c r="B122" t="s">
        <v>661</v>
      </c>
      <c r="C122">
        <v>2022</v>
      </c>
      <c r="D122">
        <v>368</v>
      </c>
    </row>
    <row r="123" spans="1:4" x14ac:dyDescent="0.45">
      <c r="A123" t="s">
        <v>13</v>
      </c>
      <c r="B123" t="s">
        <v>660</v>
      </c>
      <c r="C123">
        <v>2024</v>
      </c>
      <c r="D123">
        <v>437</v>
      </c>
    </row>
    <row r="124" spans="1:4" x14ac:dyDescent="0.45">
      <c r="A124" t="s">
        <v>7</v>
      </c>
      <c r="B124" t="s">
        <v>662</v>
      </c>
      <c r="C124">
        <v>2006</v>
      </c>
      <c r="D124">
        <v>60</v>
      </c>
    </row>
    <row r="125" spans="1:4" x14ac:dyDescent="0.45">
      <c r="A125" t="s">
        <v>7</v>
      </c>
      <c r="B125" t="s">
        <v>663</v>
      </c>
      <c r="C125">
        <v>2008</v>
      </c>
      <c r="D125">
        <v>68</v>
      </c>
    </row>
    <row r="126" spans="1:4" x14ac:dyDescent="0.45">
      <c r="A126" t="s">
        <v>7</v>
      </c>
      <c r="B126" t="s">
        <v>664</v>
      </c>
      <c r="C126">
        <v>2017</v>
      </c>
      <c r="D126">
        <v>93</v>
      </c>
    </row>
    <row r="127" spans="1:4" x14ac:dyDescent="0.45">
      <c r="A127" t="s">
        <v>7</v>
      </c>
      <c r="B127" t="s">
        <v>665</v>
      </c>
      <c r="C127">
        <v>2001</v>
      </c>
      <c r="D127">
        <v>173</v>
      </c>
    </row>
    <row r="128" spans="1:4" x14ac:dyDescent="0.45">
      <c r="A128" t="s">
        <v>7</v>
      </c>
      <c r="B128" t="s">
        <v>666</v>
      </c>
      <c r="C128">
        <v>2011</v>
      </c>
      <c r="D128">
        <v>86</v>
      </c>
    </row>
    <row r="129" spans="1:4" x14ac:dyDescent="0.45">
      <c r="A129" t="s">
        <v>7</v>
      </c>
      <c r="B129" t="s">
        <v>667</v>
      </c>
      <c r="C129">
        <v>2013</v>
      </c>
      <c r="D129">
        <v>44</v>
      </c>
    </row>
    <row r="130" spans="1:4" x14ac:dyDescent="0.45">
      <c r="A130" t="s">
        <v>7</v>
      </c>
      <c r="B130" t="s">
        <v>668</v>
      </c>
      <c r="C130">
        <v>2004</v>
      </c>
      <c r="D130">
        <v>180</v>
      </c>
    </row>
    <row r="131" spans="1:4" x14ac:dyDescent="0.45">
      <c r="A131" t="s">
        <v>7</v>
      </c>
      <c r="B131" t="s">
        <v>669</v>
      </c>
      <c r="C131">
        <v>2009</v>
      </c>
      <c r="D131">
        <v>303</v>
      </c>
    </row>
    <row r="132" spans="1:4" x14ac:dyDescent="0.45">
      <c r="A132" t="s">
        <v>7</v>
      </c>
      <c r="B132" t="s">
        <v>670</v>
      </c>
      <c r="C132">
        <v>2012</v>
      </c>
      <c r="D132">
        <v>314</v>
      </c>
    </row>
    <row r="133" spans="1:4" x14ac:dyDescent="0.45">
      <c r="A133" t="s">
        <v>7</v>
      </c>
      <c r="B133" t="s">
        <v>671</v>
      </c>
      <c r="C133">
        <v>2015</v>
      </c>
      <c r="D133">
        <v>365</v>
      </c>
    </row>
    <row r="134" spans="1:4" x14ac:dyDescent="0.45">
      <c r="A134" t="s">
        <v>7</v>
      </c>
      <c r="B134" t="s">
        <v>672</v>
      </c>
      <c r="C134">
        <v>2019</v>
      </c>
      <c r="D134">
        <v>234</v>
      </c>
    </row>
    <row r="135" spans="1:4" x14ac:dyDescent="0.45">
      <c r="A135" t="s">
        <v>7</v>
      </c>
      <c r="B135" t="s">
        <v>673</v>
      </c>
      <c r="C135">
        <v>2025</v>
      </c>
      <c r="D135">
        <v>140</v>
      </c>
    </row>
    <row r="136" spans="1:4" x14ac:dyDescent="0.45">
      <c r="A136" t="s">
        <v>7</v>
      </c>
      <c r="B136" t="s">
        <v>674</v>
      </c>
      <c r="C136">
        <v>2024</v>
      </c>
      <c r="D136">
        <v>160</v>
      </c>
    </row>
    <row r="137" spans="1:4" x14ac:dyDescent="0.45">
      <c r="A137" t="s">
        <v>7</v>
      </c>
      <c r="B137" t="s">
        <v>675</v>
      </c>
      <c r="C137">
        <v>2021</v>
      </c>
      <c r="D137">
        <v>203</v>
      </c>
    </row>
  </sheetData>
  <sortState xmlns:xlrd2="http://schemas.microsoft.com/office/spreadsheetml/2017/richdata2" ref="A2:D14">
    <sortCondition ref="C2:C14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A1E06-C938-4C02-B90C-D708EE824109}">
  <dimension ref="B1:I302"/>
  <sheetViews>
    <sheetView workbookViewId="0">
      <selection activeCell="B2" sqref="B2:I12"/>
    </sheetView>
  </sheetViews>
  <sheetFormatPr defaultRowHeight="14.25" x14ac:dyDescent="0.45"/>
  <cols>
    <col min="1" max="1" width="1.19921875" customWidth="1"/>
    <col min="2" max="2" width="30.73046875" bestFit="1" customWidth="1"/>
    <col min="5" max="5" width="10.796875" bestFit="1" customWidth="1"/>
    <col min="6" max="6" width="10.06640625" bestFit="1" customWidth="1"/>
    <col min="7" max="7" width="12.46484375" bestFit="1" customWidth="1"/>
    <col min="8" max="8" width="11.796875" bestFit="1" customWidth="1"/>
    <col min="9" max="9" width="11.265625" bestFit="1" customWidth="1"/>
  </cols>
  <sheetData>
    <row r="1" spans="2:9" ht="6" customHeight="1" thickBot="1" x14ac:dyDescent="0.5"/>
    <row r="2" spans="2:9" x14ac:dyDescent="0.45">
      <c r="B2" s="19" t="s">
        <v>1</v>
      </c>
      <c r="C2" s="20" t="s">
        <v>2</v>
      </c>
      <c r="D2" s="20" t="s">
        <v>532</v>
      </c>
      <c r="E2" s="20" t="s">
        <v>544</v>
      </c>
      <c r="F2" s="20" t="s">
        <v>555</v>
      </c>
      <c r="G2" s="20" t="s">
        <v>556</v>
      </c>
      <c r="H2" s="20" t="s">
        <v>557</v>
      </c>
      <c r="I2" s="21" t="s">
        <v>558</v>
      </c>
    </row>
    <row r="3" spans="2:9" x14ac:dyDescent="0.45">
      <c r="B3" s="12" t="s">
        <v>25</v>
      </c>
      <c r="C3" s="9">
        <v>294</v>
      </c>
      <c r="D3" s="10">
        <f>+C3/300</f>
        <v>0.98</v>
      </c>
      <c r="E3" s="11">
        <f>560000*C3</f>
        <v>164640000</v>
      </c>
      <c r="F3" s="9">
        <f>COUNTIF('Útgáfur-top10'!A:A,'Fjárhæðir og tölfræði'!B3)</f>
        <v>13</v>
      </c>
      <c r="G3" s="11">
        <f>SUMIF('Útgáfur-top10'!A:A,'Fjárhæðir og tölfræði'!B3,'Útgáfur-top10'!D:D)</f>
        <v>3692</v>
      </c>
      <c r="H3" s="11">
        <f>+E3/F3</f>
        <v>12664615.384615384</v>
      </c>
      <c r="I3" s="13">
        <f>+E3/G3</f>
        <v>44593.716143011916</v>
      </c>
    </row>
    <row r="4" spans="2:9" x14ac:dyDescent="0.45">
      <c r="B4" s="12" t="s">
        <v>29</v>
      </c>
      <c r="C4" s="9">
        <v>278</v>
      </c>
      <c r="D4" s="10">
        <f t="shared" ref="D4:D67" si="0">+C4/300</f>
        <v>0.92666666666666664</v>
      </c>
      <c r="E4" s="11">
        <f t="shared" ref="E4:E67" si="1">560000*C4</f>
        <v>155680000</v>
      </c>
      <c r="F4" s="9">
        <f>COUNTIF('Útgáfur-top10'!A:A,'Fjárhæðir og tölfræði'!B4)</f>
        <v>11</v>
      </c>
      <c r="G4" s="11">
        <f>SUMIF('Útgáfur-top10'!A:A,'Fjárhæðir og tölfræði'!B4,'Útgáfur-top10'!D:D)</f>
        <v>3525</v>
      </c>
      <c r="H4" s="11">
        <f t="shared" ref="H4:H12" si="2">+E4/F4</f>
        <v>14152727.272727273</v>
      </c>
      <c r="I4" s="13">
        <f t="shared" ref="I4:I12" si="3">+E4/G4</f>
        <v>44164.5390070922</v>
      </c>
    </row>
    <row r="5" spans="2:9" x14ac:dyDescent="0.45">
      <c r="B5" s="12" t="s">
        <v>21</v>
      </c>
      <c r="C5" s="9">
        <v>276</v>
      </c>
      <c r="D5" s="10">
        <f t="shared" si="0"/>
        <v>0.92</v>
      </c>
      <c r="E5" s="11">
        <f t="shared" si="1"/>
        <v>154560000</v>
      </c>
      <c r="F5" s="9">
        <f>COUNTIF('Útgáfur-top10'!A:A,'Fjárhæðir og tölfræði'!B5)</f>
        <v>18</v>
      </c>
      <c r="G5" s="11">
        <f>SUMIF('Útgáfur-top10'!A:A,'Fjárhæðir og tölfræði'!B5,'Útgáfur-top10'!D:D)</f>
        <v>3279</v>
      </c>
      <c r="H5" s="11">
        <f t="shared" si="2"/>
        <v>8586666.666666666</v>
      </c>
      <c r="I5" s="13">
        <f t="shared" si="3"/>
        <v>47136.322049405309</v>
      </c>
    </row>
    <row r="6" spans="2:9" x14ac:dyDescent="0.45">
      <c r="B6" s="12" t="s">
        <v>7</v>
      </c>
      <c r="C6" s="9">
        <v>276</v>
      </c>
      <c r="D6" s="10">
        <f t="shared" si="0"/>
        <v>0.92</v>
      </c>
      <c r="E6" s="11">
        <f t="shared" si="1"/>
        <v>154560000</v>
      </c>
      <c r="F6" s="9">
        <f>COUNTIF('Útgáfur-top10'!A:A,'Fjárhæðir og tölfræði'!B6)</f>
        <v>14</v>
      </c>
      <c r="G6" s="11">
        <f>SUMIF('Útgáfur-top10'!A:A,'Fjárhæðir og tölfræði'!B6,'Útgáfur-top10'!D:D)</f>
        <v>2423</v>
      </c>
      <c r="H6" s="11">
        <f t="shared" si="2"/>
        <v>11040000</v>
      </c>
      <c r="I6" s="13">
        <f t="shared" si="3"/>
        <v>63788.691704498553</v>
      </c>
    </row>
    <row r="7" spans="2:9" x14ac:dyDescent="0.45">
      <c r="B7" s="12" t="s">
        <v>13</v>
      </c>
      <c r="C7" s="9">
        <v>265</v>
      </c>
      <c r="D7" s="10">
        <f t="shared" si="0"/>
        <v>0.8833333333333333</v>
      </c>
      <c r="E7" s="11">
        <f t="shared" si="1"/>
        <v>148400000</v>
      </c>
      <c r="F7" s="9">
        <f>COUNTIF('Útgáfur-top10'!A:A,'Fjárhæðir og tölfræði'!B7)</f>
        <v>15</v>
      </c>
      <c r="G7" s="11">
        <f>SUMIF('Útgáfur-top10'!A:A,'Fjárhæðir og tölfræði'!B7,'Útgáfur-top10'!D:D)</f>
        <v>3806</v>
      </c>
      <c r="H7" s="11">
        <f t="shared" si="2"/>
        <v>9893333.333333334</v>
      </c>
      <c r="I7" s="13">
        <f t="shared" si="3"/>
        <v>38991.066736731475</v>
      </c>
    </row>
    <row r="8" spans="2:9" x14ac:dyDescent="0.45">
      <c r="B8" s="12" t="s">
        <v>23</v>
      </c>
      <c r="C8" s="9">
        <v>264</v>
      </c>
      <c r="D8" s="10">
        <f t="shared" si="0"/>
        <v>0.88</v>
      </c>
      <c r="E8" s="11">
        <f t="shared" si="1"/>
        <v>147840000</v>
      </c>
      <c r="F8" s="9">
        <f>COUNTIF('Útgáfur-top10'!A:A,'Fjárhæðir og tölfræði'!B8)</f>
        <v>13</v>
      </c>
      <c r="G8" s="11">
        <f>SUMIF('Útgáfur-top10'!A:A,'Fjárhæðir og tölfræði'!B8,'Útgáfur-top10'!D:D)</f>
        <v>2950</v>
      </c>
      <c r="H8" s="11">
        <f t="shared" si="2"/>
        <v>11372307.692307692</v>
      </c>
      <c r="I8" s="13">
        <f t="shared" si="3"/>
        <v>50115.254237288136</v>
      </c>
    </row>
    <row r="9" spans="2:9" x14ac:dyDescent="0.45">
      <c r="B9" s="12" t="s">
        <v>27</v>
      </c>
      <c r="C9" s="9">
        <v>261</v>
      </c>
      <c r="D9" s="10">
        <f t="shared" si="0"/>
        <v>0.87</v>
      </c>
      <c r="E9" s="11">
        <f t="shared" si="1"/>
        <v>146160000</v>
      </c>
      <c r="F9" s="9">
        <f>COUNTIF('Útgáfur-top10'!A:A,'Fjárhæðir og tölfræði'!B9)</f>
        <v>24</v>
      </c>
      <c r="G9" s="11">
        <f>SUMIF('Útgáfur-top10'!A:A,'Fjárhæðir og tölfræði'!B9,'Útgáfur-top10'!D:D)</f>
        <v>3482</v>
      </c>
      <c r="H9" s="11">
        <f t="shared" si="2"/>
        <v>6090000</v>
      </c>
      <c r="I9" s="13">
        <f t="shared" si="3"/>
        <v>41975.875933371623</v>
      </c>
    </row>
    <row r="10" spans="2:9" x14ac:dyDescent="0.45">
      <c r="B10" s="12" t="s">
        <v>6</v>
      </c>
      <c r="C10" s="9">
        <v>252</v>
      </c>
      <c r="D10" s="10">
        <f t="shared" si="0"/>
        <v>0.84</v>
      </c>
      <c r="E10" s="11">
        <f t="shared" si="1"/>
        <v>141120000</v>
      </c>
      <c r="F10" s="9">
        <f>COUNTIF('Útgáfur-top10'!A:A,'Fjárhæðir og tölfræði'!B10)</f>
        <v>11</v>
      </c>
      <c r="G10" s="11">
        <f>SUMIF('Útgáfur-top10'!A:A,'Fjárhæðir og tölfræði'!B10,'Útgáfur-top10'!D:D)</f>
        <v>4197</v>
      </c>
      <c r="H10" s="11">
        <f t="shared" si="2"/>
        <v>12829090.909090908</v>
      </c>
      <c r="I10" s="13">
        <f t="shared" si="3"/>
        <v>33624.017155110792</v>
      </c>
    </row>
    <row r="11" spans="2:9" x14ac:dyDescent="0.45">
      <c r="B11" s="12" t="s">
        <v>17</v>
      </c>
      <c r="C11" s="9">
        <v>249</v>
      </c>
      <c r="D11" s="10">
        <f t="shared" si="0"/>
        <v>0.83</v>
      </c>
      <c r="E11" s="11">
        <f t="shared" si="1"/>
        <v>139440000</v>
      </c>
      <c r="F11" s="9">
        <f>COUNTIF('Útgáfur-top10'!A:A,'Fjárhæðir og tölfræði'!B11)</f>
        <v>12</v>
      </c>
      <c r="G11" s="11">
        <f>SUMIF('Útgáfur-top10'!A:A,'Fjárhæðir og tölfræði'!B11,'Útgáfur-top10'!D:D)</f>
        <v>3015</v>
      </c>
      <c r="H11" s="11">
        <f t="shared" si="2"/>
        <v>11620000</v>
      </c>
      <c r="I11" s="13">
        <f t="shared" si="3"/>
        <v>46248.756218905473</v>
      </c>
    </row>
    <row r="12" spans="2:9" ht="14.65" thickBot="1" x14ac:dyDescent="0.5">
      <c r="B12" s="14" t="s">
        <v>38</v>
      </c>
      <c r="C12" s="15">
        <v>246</v>
      </c>
      <c r="D12" s="16">
        <f t="shared" si="0"/>
        <v>0.82</v>
      </c>
      <c r="E12" s="17">
        <f t="shared" si="1"/>
        <v>137760000</v>
      </c>
      <c r="F12" s="15">
        <f>COUNTIF('Útgáfur-top10'!A:A,'Fjárhæðir og tölfræði'!B12)</f>
        <v>5</v>
      </c>
      <c r="G12" s="17">
        <f>SUMIF('Útgáfur-top10'!A:A,'Fjárhæðir og tölfræði'!B12,'Útgáfur-top10'!D:D)</f>
        <v>1288</v>
      </c>
      <c r="H12" s="17">
        <f t="shared" si="2"/>
        <v>27552000</v>
      </c>
      <c r="I12" s="18">
        <f t="shared" si="3"/>
        <v>106956.52173913043</v>
      </c>
    </row>
    <row r="13" spans="2:9" x14ac:dyDescent="0.45">
      <c r="B13" t="s">
        <v>35</v>
      </c>
      <c r="C13">
        <v>243</v>
      </c>
      <c r="D13" s="1">
        <f t="shared" si="0"/>
        <v>0.81</v>
      </c>
      <c r="E13" s="2">
        <f t="shared" si="1"/>
        <v>136080000</v>
      </c>
    </row>
    <row r="14" spans="2:9" x14ac:dyDescent="0.45">
      <c r="B14" t="s">
        <v>454</v>
      </c>
      <c r="C14">
        <v>237</v>
      </c>
      <c r="D14" s="1">
        <f t="shared" si="0"/>
        <v>0.79</v>
      </c>
      <c r="E14" s="2">
        <f t="shared" si="1"/>
        <v>132720000</v>
      </c>
    </row>
    <row r="15" spans="2:9" x14ac:dyDescent="0.45">
      <c r="B15" t="s">
        <v>4</v>
      </c>
      <c r="C15">
        <v>225</v>
      </c>
      <c r="D15" s="1">
        <f t="shared" si="0"/>
        <v>0.75</v>
      </c>
      <c r="E15" s="2">
        <f t="shared" si="1"/>
        <v>126000000</v>
      </c>
    </row>
    <row r="16" spans="2:9" x14ac:dyDescent="0.45">
      <c r="B16" t="s">
        <v>8</v>
      </c>
      <c r="C16">
        <v>222</v>
      </c>
      <c r="D16" s="1">
        <f t="shared" si="0"/>
        <v>0.74</v>
      </c>
      <c r="E16" s="2">
        <f t="shared" si="1"/>
        <v>124320000</v>
      </c>
    </row>
    <row r="17" spans="2:5" x14ac:dyDescent="0.45">
      <c r="B17" t="s">
        <v>231</v>
      </c>
      <c r="C17">
        <v>222</v>
      </c>
      <c r="D17" s="1">
        <f t="shared" si="0"/>
        <v>0.74</v>
      </c>
      <c r="E17" s="2">
        <f t="shared" si="1"/>
        <v>124320000</v>
      </c>
    </row>
    <row r="18" spans="2:5" x14ac:dyDescent="0.45">
      <c r="B18" t="s">
        <v>156</v>
      </c>
      <c r="C18">
        <v>213</v>
      </c>
      <c r="D18" s="1">
        <f t="shared" si="0"/>
        <v>0.71</v>
      </c>
      <c r="E18" s="2">
        <f t="shared" si="1"/>
        <v>119280000</v>
      </c>
    </row>
    <row r="19" spans="2:5" x14ac:dyDescent="0.45">
      <c r="B19" t="s">
        <v>59</v>
      </c>
      <c r="C19">
        <v>211</v>
      </c>
      <c r="D19" s="1">
        <f t="shared" si="0"/>
        <v>0.70333333333333337</v>
      </c>
      <c r="E19" s="2">
        <f t="shared" si="1"/>
        <v>118160000</v>
      </c>
    </row>
    <row r="20" spans="2:5" x14ac:dyDescent="0.45">
      <c r="B20" t="s">
        <v>150</v>
      </c>
      <c r="C20">
        <v>210</v>
      </c>
      <c r="D20" s="1">
        <f t="shared" si="0"/>
        <v>0.7</v>
      </c>
      <c r="E20" s="2">
        <f t="shared" si="1"/>
        <v>117600000</v>
      </c>
    </row>
    <row r="21" spans="2:5" x14ac:dyDescent="0.45">
      <c r="B21" t="s">
        <v>44</v>
      </c>
      <c r="C21">
        <v>204</v>
      </c>
      <c r="D21" s="1">
        <f t="shared" si="0"/>
        <v>0.68</v>
      </c>
      <c r="E21" s="2">
        <f t="shared" si="1"/>
        <v>114240000</v>
      </c>
    </row>
    <row r="22" spans="2:5" x14ac:dyDescent="0.45">
      <c r="B22" t="s">
        <v>225</v>
      </c>
      <c r="C22">
        <v>195</v>
      </c>
      <c r="D22" s="1">
        <f t="shared" si="0"/>
        <v>0.65</v>
      </c>
      <c r="E22" s="2">
        <f t="shared" si="1"/>
        <v>109200000</v>
      </c>
    </row>
    <row r="23" spans="2:5" x14ac:dyDescent="0.45">
      <c r="B23" t="s">
        <v>63</v>
      </c>
      <c r="C23">
        <v>190</v>
      </c>
      <c r="D23" s="1">
        <f t="shared" si="0"/>
        <v>0.6333333333333333</v>
      </c>
      <c r="E23" s="2">
        <f t="shared" si="1"/>
        <v>106400000</v>
      </c>
    </row>
    <row r="24" spans="2:5" x14ac:dyDescent="0.45">
      <c r="B24" t="s">
        <v>153</v>
      </c>
      <c r="C24">
        <v>189</v>
      </c>
      <c r="D24" s="1">
        <f t="shared" si="0"/>
        <v>0.63</v>
      </c>
      <c r="E24" s="2">
        <f t="shared" si="1"/>
        <v>105840000</v>
      </c>
    </row>
    <row r="25" spans="2:5" x14ac:dyDescent="0.45">
      <c r="B25" t="s">
        <v>3</v>
      </c>
      <c r="C25">
        <v>183</v>
      </c>
      <c r="D25" s="1">
        <f t="shared" si="0"/>
        <v>0.61</v>
      </c>
      <c r="E25" s="2">
        <f t="shared" si="1"/>
        <v>102480000</v>
      </c>
    </row>
    <row r="26" spans="2:5" x14ac:dyDescent="0.45">
      <c r="B26" t="s">
        <v>31</v>
      </c>
      <c r="C26">
        <v>183</v>
      </c>
      <c r="D26" s="1">
        <f t="shared" si="0"/>
        <v>0.61</v>
      </c>
      <c r="E26" s="2">
        <f t="shared" si="1"/>
        <v>102480000</v>
      </c>
    </row>
    <row r="27" spans="2:5" x14ac:dyDescent="0.45">
      <c r="B27" t="s">
        <v>12</v>
      </c>
      <c r="C27">
        <v>177</v>
      </c>
      <c r="D27" s="1">
        <f t="shared" si="0"/>
        <v>0.59</v>
      </c>
      <c r="E27" s="2">
        <f t="shared" si="1"/>
        <v>99120000</v>
      </c>
    </row>
    <row r="28" spans="2:5" x14ac:dyDescent="0.45">
      <c r="B28" t="s">
        <v>18</v>
      </c>
      <c r="C28">
        <v>174</v>
      </c>
      <c r="D28" s="1">
        <f t="shared" si="0"/>
        <v>0.57999999999999996</v>
      </c>
      <c r="E28" s="2">
        <f t="shared" si="1"/>
        <v>97440000</v>
      </c>
    </row>
    <row r="29" spans="2:5" x14ac:dyDescent="0.45">
      <c r="B29" t="s">
        <v>30</v>
      </c>
      <c r="C29">
        <v>171</v>
      </c>
      <c r="D29" s="1">
        <f t="shared" si="0"/>
        <v>0.56999999999999995</v>
      </c>
      <c r="E29" s="2">
        <f t="shared" si="1"/>
        <v>95760000</v>
      </c>
    </row>
    <row r="30" spans="2:5" x14ac:dyDescent="0.45">
      <c r="B30" t="s">
        <v>270</v>
      </c>
      <c r="C30">
        <v>156</v>
      </c>
      <c r="D30" s="1">
        <f t="shared" si="0"/>
        <v>0.52</v>
      </c>
      <c r="E30" s="2">
        <f t="shared" si="1"/>
        <v>87360000</v>
      </c>
    </row>
    <row r="31" spans="2:5" x14ac:dyDescent="0.45">
      <c r="B31" t="s">
        <v>41</v>
      </c>
      <c r="C31">
        <v>153</v>
      </c>
      <c r="D31" s="1">
        <f t="shared" si="0"/>
        <v>0.51</v>
      </c>
      <c r="E31" s="2">
        <f t="shared" si="1"/>
        <v>85680000</v>
      </c>
    </row>
    <row r="32" spans="2:5" x14ac:dyDescent="0.45">
      <c r="B32" t="s">
        <v>62</v>
      </c>
      <c r="C32">
        <v>151</v>
      </c>
      <c r="D32" s="1">
        <f t="shared" si="0"/>
        <v>0.5033333333333333</v>
      </c>
      <c r="E32" s="2">
        <f t="shared" si="1"/>
        <v>84560000</v>
      </c>
    </row>
    <row r="33" spans="2:5" x14ac:dyDescent="0.45">
      <c r="B33" t="s">
        <v>206</v>
      </c>
      <c r="C33">
        <v>144</v>
      </c>
      <c r="D33" s="1">
        <f t="shared" si="0"/>
        <v>0.48</v>
      </c>
      <c r="E33" s="2">
        <f t="shared" si="1"/>
        <v>80640000</v>
      </c>
    </row>
    <row r="34" spans="2:5" x14ac:dyDescent="0.45">
      <c r="B34" t="s">
        <v>51</v>
      </c>
      <c r="C34">
        <v>141</v>
      </c>
      <c r="D34" s="1">
        <f t="shared" si="0"/>
        <v>0.47</v>
      </c>
      <c r="E34" s="2">
        <f t="shared" si="1"/>
        <v>78960000</v>
      </c>
    </row>
    <row r="35" spans="2:5" x14ac:dyDescent="0.45">
      <c r="B35" t="s">
        <v>374</v>
      </c>
      <c r="C35">
        <v>138</v>
      </c>
      <c r="D35" s="1">
        <f t="shared" si="0"/>
        <v>0.46</v>
      </c>
      <c r="E35" s="2">
        <f t="shared" si="1"/>
        <v>77280000</v>
      </c>
    </row>
    <row r="36" spans="2:5" x14ac:dyDescent="0.45">
      <c r="B36" t="s">
        <v>10</v>
      </c>
      <c r="C36">
        <v>138</v>
      </c>
      <c r="D36" s="1">
        <f t="shared" si="0"/>
        <v>0.46</v>
      </c>
      <c r="E36" s="2">
        <f t="shared" si="1"/>
        <v>77280000</v>
      </c>
    </row>
    <row r="37" spans="2:5" x14ac:dyDescent="0.45">
      <c r="B37" t="s">
        <v>528</v>
      </c>
      <c r="C37">
        <v>135</v>
      </c>
      <c r="D37" s="1">
        <f t="shared" si="0"/>
        <v>0.45</v>
      </c>
      <c r="E37" s="2">
        <f t="shared" si="1"/>
        <v>75600000</v>
      </c>
    </row>
    <row r="38" spans="2:5" x14ac:dyDescent="0.45">
      <c r="B38" t="s">
        <v>366</v>
      </c>
      <c r="C38">
        <v>132</v>
      </c>
      <c r="D38" s="1">
        <f t="shared" si="0"/>
        <v>0.44</v>
      </c>
      <c r="E38" s="2">
        <f t="shared" si="1"/>
        <v>73920000</v>
      </c>
    </row>
    <row r="39" spans="2:5" x14ac:dyDescent="0.45">
      <c r="B39" t="s">
        <v>90</v>
      </c>
      <c r="C39">
        <v>123</v>
      </c>
      <c r="D39" s="1">
        <f t="shared" si="0"/>
        <v>0.41</v>
      </c>
      <c r="E39" s="2">
        <f t="shared" si="1"/>
        <v>68880000</v>
      </c>
    </row>
    <row r="40" spans="2:5" x14ac:dyDescent="0.45">
      <c r="B40" t="s">
        <v>15</v>
      </c>
      <c r="C40">
        <v>117</v>
      </c>
      <c r="D40" s="1">
        <f t="shared" si="0"/>
        <v>0.39</v>
      </c>
      <c r="E40" s="2">
        <f t="shared" si="1"/>
        <v>65520000</v>
      </c>
    </row>
    <row r="41" spans="2:5" x14ac:dyDescent="0.45">
      <c r="B41" t="s">
        <v>137</v>
      </c>
      <c r="C41">
        <v>111</v>
      </c>
      <c r="D41" s="1">
        <f t="shared" si="0"/>
        <v>0.37</v>
      </c>
      <c r="E41" s="2">
        <f t="shared" si="1"/>
        <v>62160000</v>
      </c>
    </row>
    <row r="42" spans="2:5" x14ac:dyDescent="0.45">
      <c r="B42" t="s">
        <v>266</v>
      </c>
      <c r="C42">
        <v>111</v>
      </c>
      <c r="D42" s="1">
        <f t="shared" si="0"/>
        <v>0.37</v>
      </c>
      <c r="E42" s="2">
        <f t="shared" si="1"/>
        <v>62160000</v>
      </c>
    </row>
    <row r="43" spans="2:5" x14ac:dyDescent="0.45">
      <c r="B43" t="s">
        <v>222</v>
      </c>
      <c r="C43">
        <v>111</v>
      </c>
      <c r="D43" s="1">
        <f t="shared" si="0"/>
        <v>0.37</v>
      </c>
      <c r="E43" s="2">
        <f t="shared" si="1"/>
        <v>62160000</v>
      </c>
    </row>
    <row r="44" spans="2:5" x14ac:dyDescent="0.45">
      <c r="B44" t="s">
        <v>192</v>
      </c>
      <c r="C44">
        <v>103</v>
      </c>
      <c r="D44" s="1">
        <f t="shared" si="0"/>
        <v>0.34333333333333332</v>
      </c>
      <c r="E44" s="2">
        <f t="shared" si="1"/>
        <v>57680000</v>
      </c>
    </row>
    <row r="45" spans="2:5" x14ac:dyDescent="0.45">
      <c r="B45" t="s">
        <v>244</v>
      </c>
      <c r="C45">
        <v>102</v>
      </c>
      <c r="D45" s="1">
        <f t="shared" si="0"/>
        <v>0.34</v>
      </c>
      <c r="E45" s="2">
        <f t="shared" si="1"/>
        <v>57120000</v>
      </c>
    </row>
    <row r="46" spans="2:5" x14ac:dyDescent="0.45">
      <c r="B46" t="s">
        <v>58</v>
      </c>
      <c r="C46">
        <v>99</v>
      </c>
      <c r="D46" s="1">
        <f t="shared" si="0"/>
        <v>0.33</v>
      </c>
      <c r="E46" s="2">
        <f t="shared" si="1"/>
        <v>55440000</v>
      </c>
    </row>
    <row r="47" spans="2:5" x14ac:dyDescent="0.45">
      <c r="B47" t="s">
        <v>28</v>
      </c>
      <c r="C47">
        <v>96</v>
      </c>
      <c r="D47" s="1">
        <f t="shared" si="0"/>
        <v>0.32</v>
      </c>
      <c r="E47" s="2">
        <f t="shared" si="1"/>
        <v>53760000</v>
      </c>
    </row>
    <row r="48" spans="2:5" x14ac:dyDescent="0.45">
      <c r="B48" t="s">
        <v>245</v>
      </c>
      <c r="C48">
        <v>96</v>
      </c>
      <c r="D48" s="1">
        <f t="shared" si="0"/>
        <v>0.32</v>
      </c>
      <c r="E48" s="2">
        <f t="shared" si="1"/>
        <v>53760000</v>
      </c>
    </row>
    <row r="49" spans="2:5" x14ac:dyDescent="0.45">
      <c r="B49" t="s">
        <v>139</v>
      </c>
      <c r="C49">
        <v>93</v>
      </c>
      <c r="D49" s="1">
        <f t="shared" si="0"/>
        <v>0.31</v>
      </c>
      <c r="E49" s="2">
        <f t="shared" si="1"/>
        <v>52080000</v>
      </c>
    </row>
    <row r="50" spans="2:5" x14ac:dyDescent="0.45">
      <c r="B50" t="s">
        <v>102</v>
      </c>
      <c r="C50">
        <v>93</v>
      </c>
      <c r="D50" s="1">
        <f t="shared" si="0"/>
        <v>0.31</v>
      </c>
      <c r="E50" s="2">
        <f t="shared" si="1"/>
        <v>52080000</v>
      </c>
    </row>
    <row r="51" spans="2:5" x14ac:dyDescent="0.45">
      <c r="B51" t="s">
        <v>124</v>
      </c>
      <c r="C51">
        <v>93</v>
      </c>
      <c r="D51" s="1">
        <f t="shared" si="0"/>
        <v>0.31</v>
      </c>
      <c r="E51" s="2">
        <f t="shared" si="1"/>
        <v>52080000</v>
      </c>
    </row>
    <row r="52" spans="2:5" x14ac:dyDescent="0.45">
      <c r="B52" t="s">
        <v>464</v>
      </c>
      <c r="C52">
        <v>90</v>
      </c>
      <c r="D52" s="1">
        <f t="shared" si="0"/>
        <v>0.3</v>
      </c>
      <c r="E52" s="2">
        <f t="shared" si="1"/>
        <v>50400000</v>
      </c>
    </row>
    <row r="53" spans="2:5" x14ac:dyDescent="0.45">
      <c r="B53" t="s">
        <v>5</v>
      </c>
      <c r="C53">
        <v>87</v>
      </c>
      <c r="D53" s="1">
        <f t="shared" si="0"/>
        <v>0.28999999999999998</v>
      </c>
      <c r="E53" s="2">
        <f t="shared" si="1"/>
        <v>48720000</v>
      </c>
    </row>
    <row r="54" spans="2:5" x14ac:dyDescent="0.45">
      <c r="B54" t="s">
        <v>157</v>
      </c>
      <c r="C54">
        <v>83</v>
      </c>
      <c r="D54" s="1">
        <f t="shared" si="0"/>
        <v>0.27666666666666667</v>
      </c>
      <c r="E54" s="2">
        <f t="shared" si="1"/>
        <v>46480000</v>
      </c>
    </row>
    <row r="55" spans="2:5" x14ac:dyDescent="0.45">
      <c r="B55" t="s">
        <v>200</v>
      </c>
      <c r="C55">
        <v>78</v>
      </c>
      <c r="D55" s="1">
        <f t="shared" si="0"/>
        <v>0.26</v>
      </c>
      <c r="E55" s="2">
        <f t="shared" si="1"/>
        <v>43680000</v>
      </c>
    </row>
    <row r="56" spans="2:5" x14ac:dyDescent="0.45">
      <c r="B56" t="s">
        <v>247</v>
      </c>
      <c r="C56">
        <v>78</v>
      </c>
      <c r="D56" s="1">
        <f t="shared" si="0"/>
        <v>0.26</v>
      </c>
      <c r="E56" s="2">
        <f t="shared" si="1"/>
        <v>43680000</v>
      </c>
    </row>
    <row r="57" spans="2:5" x14ac:dyDescent="0.45">
      <c r="B57" t="s">
        <v>378</v>
      </c>
      <c r="C57">
        <v>75</v>
      </c>
      <c r="D57" s="1">
        <f t="shared" si="0"/>
        <v>0.25</v>
      </c>
      <c r="E57" s="2">
        <f t="shared" si="1"/>
        <v>42000000</v>
      </c>
    </row>
    <row r="58" spans="2:5" x14ac:dyDescent="0.45">
      <c r="B58" t="s">
        <v>371</v>
      </c>
      <c r="C58">
        <v>75</v>
      </c>
      <c r="D58" s="1">
        <f t="shared" si="0"/>
        <v>0.25</v>
      </c>
      <c r="E58" s="2">
        <f t="shared" si="1"/>
        <v>42000000</v>
      </c>
    </row>
    <row r="59" spans="2:5" x14ac:dyDescent="0.45">
      <c r="B59" t="s">
        <v>226</v>
      </c>
      <c r="C59">
        <v>72</v>
      </c>
      <c r="D59" s="1">
        <f t="shared" si="0"/>
        <v>0.24</v>
      </c>
      <c r="E59" s="2">
        <f t="shared" si="1"/>
        <v>40320000</v>
      </c>
    </row>
    <row r="60" spans="2:5" x14ac:dyDescent="0.45">
      <c r="B60" t="s">
        <v>130</v>
      </c>
      <c r="C60">
        <v>72</v>
      </c>
      <c r="D60" s="1">
        <f t="shared" si="0"/>
        <v>0.24</v>
      </c>
      <c r="E60" s="2">
        <f t="shared" si="1"/>
        <v>40320000</v>
      </c>
    </row>
    <row r="61" spans="2:5" x14ac:dyDescent="0.45">
      <c r="B61" t="s">
        <v>9</v>
      </c>
      <c r="C61">
        <v>72</v>
      </c>
      <c r="D61" s="1">
        <f t="shared" si="0"/>
        <v>0.24</v>
      </c>
      <c r="E61" s="2">
        <f t="shared" si="1"/>
        <v>40320000</v>
      </c>
    </row>
    <row r="62" spans="2:5" x14ac:dyDescent="0.45">
      <c r="B62" t="s">
        <v>264</v>
      </c>
      <c r="C62">
        <v>66</v>
      </c>
      <c r="D62" s="1">
        <f t="shared" si="0"/>
        <v>0.22</v>
      </c>
      <c r="E62" s="2">
        <f t="shared" si="1"/>
        <v>36960000</v>
      </c>
    </row>
    <row r="63" spans="2:5" x14ac:dyDescent="0.45">
      <c r="B63" t="s">
        <v>19</v>
      </c>
      <c r="C63">
        <v>63</v>
      </c>
      <c r="D63" s="1">
        <f t="shared" si="0"/>
        <v>0.21</v>
      </c>
      <c r="E63" s="2">
        <f t="shared" si="1"/>
        <v>35280000</v>
      </c>
    </row>
    <row r="64" spans="2:5" x14ac:dyDescent="0.45">
      <c r="B64" t="s">
        <v>14</v>
      </c>
      <c r="C64">
        <v>63</v>
      </c>
      <c r="D64" s="1">
        <f t="shared" si="0"/>
        <v>0.21</v>
      </c>
      <c r="E64" s="2">
        <f t="shared" si="1"/>
        <v>35280000</v>
      </c>
    </row>
    <row r="65" spans="2:5" x14ac:dyDescent="0.45">
      <c r="B65" t="s">
        <v>45</v>
      </c>
      <c r="C65">
        <v>60</v>
      </c>
      <c r="D65" s="1">
        <f t="shared" si="0"/>
        <v>0.2</v>
      </c>
      <c r="E65" s="2">
        <f t="shared" si="1"/>
        <v>33600000</v>
      </c>
    </row>
    <row r="66" spans="2:5" x14ac:dyDescent="0.45">
      <c r="B66" t="s">
        <v>122</v>
      </c>
      <c r="C66">
        <v>60</v>
      </c>
      <c r="D66" s="1">
        <f t="shared" si="0"/>
        <v>0.2</v>
      </c>
      <c r="E66" s="2">
        <f t="shared" si="1"/>
        <v>33600000</v>
      </c>
    </row>
    <row r="67" spans="2:5" x14ac:dyDescent="0.45">
      <c r="B67" t="s">
        <v>228</v>
      </c>
      <c r="C67">
        <v>60</v>
      </c>
      <c r="D67" s="1">
        <f t="shared" si="0"/>
        <v>0.2</v>
      </c>
      <c r="E67" s="2">
        <f t="shared" si="1"/>
        <v>33600000</v>
      </c>
    </row>
    <row r="68" spans="2:5" x14ac:dyDescent="0.45">
      <c r="B68" t="s">
        <v>138</v>
      </c>
      <c r="C68">
        <v>57</v>
      </c>
      <c r="D68" s="1">
        <f t="shared" ref="D68:D131" si="4">+C68/300</f>
        <v>0.19</v>
      </c>
      <c r="E68" s="2">
        <f t="shared" ref="E68:E131" si="5">560000*C68</f>
        <v>31920000</v>
      </c>
    </row>
    <row r="69" spans="2:5" x14ac:dyDescent="0.45">
      <c r="B69" t="s">
        <v>84</v>
      </c>
      <c r="C69">
        <v>57</v>
      </c>
      <c r="D69" s="1">
        <f t="shared" si="4"/>
        <v>0.19</v>
      </c>
      <c r="E69" s="2">
        <f t="shared" si="5"/>
        <v>31920000</v>
      </c>
    </row>
    <row r="70" spans="2:5" x14ac:dyDescent="0.45">
      <c r="B70" t="s">
        <v>86</v>
      </c>
      <c r="C70">
        <v>57</v>
      </c>
      <c r="D70" s="1">
        <f t="shared" si="4"/>
        <v>0.19</v>
      </c>
      <c r="E70" s="2">
        <f t="shared" si="5"/>
        <v>31920000</v>
      </c>
    </row>
    <row r="71" spans="2:5" x14ac:dyDescent="0.45">
      <c r="B71" t="s">
        <v>287</v>
      </c>
      <c r="C71">
        <v>57</v>
      </c>
      <c r="D71" s="1">
        <f t="shared" si="4"/>
        <v>0.19</v>
      </c>
      <c r="E71" s="2">
        <f t="shared" si="5"/>
        <v>31920000</v>
      </c>
    </row>
    <row r="72" spans="2:5" x14ac:dyDescent="0.45">
      <c r="B72" t="s">
        <v>234</v>
      </c>
      <c r="C72">
        <v>57</v>
      </c>
      <c r="D72" s="1">
        <f t="shared" si="4"/>
        <v>0.19</v>
      </c>
      <c r="E72" s="2">
        <f t="shared" si="5"/>
        <v>31920000</v>
      </c>
    </row>
    <row r="73" spans="2:5" x14ac:dyDescent="0.45">
      <c r="B73" t="s">
        <v>60</v>
      </c>
      <c r="C73">
        <v>56</v>
      </c>
      <c r="D73" s="1">
        <f t="shared" si="4"/>
        <v>0.18666666666666668</v>
      </c>
      <c r="E73" s="2">
        <f t="shared" si="5"/>
        <v>31360000</v>
      </c>
    </row>
    <row r="74" spans="2:5" x14ac:dyDescent="0.45">
      <c r="B74" t="s">
        <v>283</v>
      </c>
      <c r="C74">
        <v>54</v>
      </c>
      <c r="D74" s="1">
        <f t="shared" si="4"/>
        <v>0.18</v>
      </c>
      <c r="E74" s="2">
        <f t="shared" si="5"/>
        <v>30240000</v>
      </c>
    </row>
    <row r="75" spans="2:5" x14ac:dyDescent="0.45">
      <c r="B75" t="s">
        <v>367</v>
      </c>
      <c r="C75">
        <v>54</v>
      </c>
      <c r="D75" s="1">
        <f t="shared" si="4"/>
        <v>0.18</v>
      </c>
      <c r="E75" s="2">
        <f t="shared" si="5"/>
        <v>30240000</v>
      </c>
    </row>
    <row r="76" spans="2:5" x14ac:dyDescent="0.45">
      <c r="B76" t="s">
        <v>202</v>
      </c>
      <c r="C76">
        <v>54</v>
      </c>
      <c r="D76" s="1">
        <f t="shared" si="4"/>
        <v>0.18</v>
      </c>
      <c r="E76" s="2">
        <f t="shared" si="5"/>
        <v>30240000</v>
      </c>
    </row>
    <row r="77" spans="2:5" x14ac:dyDescent="0.45">
      <c r="B77" t="s">
        <v>215</v>
      </c>
      <c r="C77">
        <v>54</v>
      </c>
      <c r="D77" s="1">
        <f t="shared" si="4"/>
        <v>0.18</v>
      </c>
      <c r="E77" s="2">
        <f t="shared" si="5"/>
        <v>30240000</v>
      </c>
    </row>
    <row r="78" spans="2:5" x14ac:dyDescent="0.45">
      <c r="B78" t="s">
        <v>37</v>
      </c>
      <c r="C78">
        <v>51</v>
      </c>
      <c r="D78" s="1">
        <f t="shared" si="4"/>
        <v>0.17</v>
      </c>
      <c r="E78" s="2">
        <f t="shared" si="5"/>
        <v>28560000</v>
      </c>
    </row>
    <row r="79" spans="2:5" x14ac:dyDescent="0.45">
      <c r="B79" t="s">
        <v>20</v>
      </c>
      <c r="C79">
        <v>51</v>
      </c>
      <c r="D79" s="1">
        <f t="shared" si="4"/>
        <v>0.17</v>
      </c>
      <c r="E79" s="2">
        <f t="shared" si="5"/>
        <v>28560000</v>
      </c>
    </row>
    <row r="80" spans="2:5" x14ac:dyDescent="0.45">
      <c r="B80" t="s">
        <v>50</v>
      </c>
      <c r="C80">
        <v>51</v>
      </c>
      <c r="D80" s="1">
        <f t="shared" si="4"/>
        <v>0.17</v>
      </c>
      <c r="E80" s="2">
        <f t="shared" si="5"/>
        <v>28560000</v>
      </c>
    </row>
    <row r="81" spans="2:5" x14ac:dyDescent="0.45">
      <c r="B81" t="s">
        <v>208</v>
      </c>
      <c r="C81">
        <v>51</v>
      </c>
      <c r="D81" s="1">
        <f t="shared" si="4"/>
        <v>0.17</v>
      </c>
      <c r="E81" s="2">
        <f t="shared" si="5"/>
        <v>28560000</v>
      </c>
    </row>
    <row r="82" spans="2:5" x14ac:dyDescent="0.45">
      <c r="B82" t="s">
        <v>11</v>
      </c>
      <c r="C82">
        <v>51</v>
      </c>
      <c r="D82" s="1">
        <f t="shared" si="4"/>
        <v>0.17</v>
      </c>
      <c r="E82" s="2">
        <f t="shared" si="5"/>
        <v>28560000</v>
      </c>
    </row>
    <row r="83" spans="2:5" x14ac:dyDescent="0.45">
      <c r="B83" t="s">
        <v>116</v>
      </c>
      <c r="C83">
        <v>51</v>
      </c>
      <c r="D83" s="1">
        <f t="shared" si="4"/>
        <v>0.17</v>
      </c>
      <c r="E83" s="2">
        <f t="shared" si="5"/>
        <v>28560000</v>
      </c>
    </row>
    <row r="84" spans="2:5" x14ac:dyDescent="0.45">
      <c r="B84" t="s">
        <v>47</v>
      </c>
      <c r="C84">
        <v>48</v>
      </c>
      <c r="D84" s="1">
        <f t="shared" si="4"/>
        <v>0.16</v>
      </c>
      <c r="E84" s="2">
        <f t="shared" si="5"/>
        <v>26880000</v>
      </c>
    </row>
    <row r="85" spans="2:5" x14ac:dyDescent="0.45">
      <c r="B85" t="s">
        <v>83</v>
      </c>
      <c r="C85">
        <v>48</v>
      </c>
      <c r="D85" s="1">
        <f t="shared" si="4"/>
        <v>0.16</v>
      </c>
      <c r="E85" s="2">
        <f t="shared" si="5"/>
        <v>26880000</v>
      </c>
    </row>
    <row r="86" spans="2:5" x14ac:dyDescent="0.45">
      <c r="B86" t="s">
        <v>32</v>
      </c>
      <c r="C86">
        <v>48</v>
      </c>
      <c r="D86" s="1">
        <f t="shared" si="4"/>
        <v>0.16</v>
      </c>
      <c r="E86" s="2">
        <f t="shared" si="5"/>
        <v>26880000</v>
      </c>
    </row>
    <row r="87" spans="2:5" x14ac:dyDescent="0.45">
      <c r="B87" t="s">
        <v>370</v>
      </c>
      <c r="C87">
        <v>48</v>
      </c>
      <c r="D87" s="1">
        <f t="shared" si="4"/>
        <v>0.16</v>
      </c>
      <c r="E87" s="2">
        <f t="shared" si="5"/>
        <v>26880000</v>
      </c>
    </row>
    <row r="88" spans="2:5" x14ac:dyDescent="0.45">
      <c r="B88" t="s">
        <v>73</v>
      </c>
      <c r="C88">
        <v>46</v>
      </c>
      <c r="D88" s="1">
        <f t="shared" si="4"/>
        <v>0.15333333333333332</v>
      </c>
      <c r="E88" s="2">
        <f t="shared" si="5"/>
        <v>25760000</v>
      </c>
    </row>
    <row r="89" spans="2:5" x14ac:dyDescent="0.45">
      <c r="B89" t="s">
        <v>98</v>
      </c>
      <c r="C89">
        <v>45</v>
      </c>
      <c r="D89" s="1">
        <f t="shared" si="4"/>
        <v>0.15</v>
      </c>
      <c r="E89" s="2">
        <f t="shared" si="5"/>
        <v>25200000</v>
      </c>
    </row>
    <row r="90" spans="2:5" x14ac:dyDescent="0.45">
      <c r="B90" t="s">
        <v>123</v>
      </c>
      <c r="C90">
        <v>45</v>
      </c>
      <c r="D90" s="1">
        <f t="shared" si="4"/>
        <v>0.15</v>
      </c>
      <c r="E90" s="2">
        <f t="shared" si="5"/>
        <v>25200000</v>
      </c>
    </row>
    <row r="91" spans="2:5" x14ac:dyDescent="0.45">
      <c r="B91" t="s">
        <v>91</v>
      </c>
      <c r="C91">
        <v>45</v>
      </c>
      <c r="D91" s="1">
        <f t="shared" si="4"/>
        <v>0.15</v>
      </c>
      <c r="E91" s="2">
        <f t="shared" si="5"/>
        <v>25200000</v>
      </c>
    </row>
    <row r="92" spans="2:5" x14ac:dyDescent="0.45">
      <c r="B92" t="s">
        <v>34</v>
      </c>
      <c r="C92">
        <v>45</v>
      </c>
      <c r="D92" s="1">
        <f t="shared" si="4"/>
        <v>0.15</v>
      </c>
      <c r="E92" s="2">
        <f t="shared" si="5"/>
        <v>25200000</v>
      </c>
    </row>
    <row r="93" spans="2:5" x14ac:dyDescent="0.45">
      <c r="B93" t="s">
        <v>54</v>
      </c>
      <c r="C93">
        <v>45</v>
      </c>
      <c r="D93" s="1">
        <f t="shared" si="4"/>
        <v>0.15</v>
      </c>
      <c r="E93" s="2">
        <f t="shared" si="5"/>
        <v>25200000</v>
      </c>
    </row>
    <row r="94" spans="2:5" x14ac:dyDescent="0.45">
      <c r="B94" t="s">
        <v>147</v>
      </c>
      <c r="C94">
        <v>44</v>
      </c>
      <c r="D94" s="1">
        <f t="shared" si="4"/>
        <v>0.14666666666666667</v>
      </c>
      <c r="E94" s="2">
        <f t="shared" si="5"/>
        <v>24640000</v>
      </c>
    </row>
    <row r="95" spans="2:5" x14ac:dyDescent="0.45">
      <c r="B95" t="s">
        <v>36</v>
      </c>
      <c r="C95">
        <v>42</v>
      </c>
      <c r="D95" s="1">
        <f t="shared" si="4"/>
        <v>0.14000000000000001</v>
      </c>
      <c r="E95" s="2">
        <f t="shared" si="5"/>
        <v>23520000</v>
      </c>
    </row>
    <row r="96" spans="2:5" x14ac:dyDescent="0.45">
      <c r="B96" t="s">
        <v>460</v>
      </c>
      <c r="C96">
        <v>42</v>
      </c>
      <c r="D96" s="1">
        <f t="shared" si="4"/>
        <v>0.14000000000000001</v>
      </c>
      <c r="E96" s="2">
        <f t="shared" si="5"/>
        <v>23520000</v>
      </c>
    </row>
    <row r="97" spans="2:5" x14ac:dyDescent="0.45">
      <c r="B97" t="s">
        <v>140</v>
      </c>
      <c r="C97">
        <v>42</v>
      </c>
      <c r="D97" s="1">
        <f t="shared" si="4"/>
        <v>0.14000000000000001</v>
      </c>
      <c r="E97" s="2">
        <f t="shared" si="5"/>
        <v>23520000</v>
      </c>
    </row>
    <row r="98" spans="2:5" x14ac:dyDescent="0.45">
      <c r="B98" t="s">
        <v>381</v>
      </c>
      <c r="C98">
        <v>42</v>
      </c>
      <c r="D98" s="1">
        <f t="shared" si="4"/>
        <v>0.14000000000000001</v>
      </c>
      <c r="E98" s="2">
        <f t="shared" si="5"/>
        <v>23520000</v>
      </c>
    </row>
    <row r="99" spans="2:5" x14ac:dyDescent="0.45">
      <c r="B99" t="s">
        <v>89</v>
      </c>
      <c r="C99">
        <v>39</v>
      </c>
      <c r="D99" s="1">
        <f t="shared" si="4"/>
        <v>0.13</v>
      </c>
      <c r="E99" s="2">
        <f t="shared" si="5"/>
        <v>21840000</v>
      </c>
    </row>
    <row r="100" spans="2:5" x14ac:dyDescent="0.45">
      <c r="B100" t="s">
        <v>16</v>
      </c>
      <c r="C100">
        <v>39</v>
      </c>
      <c r="D100" s="1">
        <f t="shared" si="4"/>
        <v>0.13</v>
      </c>
      <c r="E100" s="2">
        <f t="shared" si="5"/>
        <v>21840000</v>
      </c>
    </row>
    <row r="101" spans="2:5" x14ac:dyDescent="0.45">
      <c r="B101" t="s">
        <v>277</v>
      </c>
      <c r="C101">
        <v>39</v>
      </c>
      <c r="D101" s="1">
        <f t="shared" si="4"/>
        <v>0.13</v>
      </c>
      <c r="E101" s="2">
        <f t="shared" si="5"/>
        <v>21840000</v>
      </c>
    </row>
    <row r="102" spans="2:5" x14ac:dyDescent="0.45">
      <c r="B102" t="s">
        <v>39</v>
      </c>
      <c r="C102">
        <v>36</v>
      </c>
      <c r="D102" s="1">
        <f t="shared" si="4"/>
        <v>0.12</v>
      </c>
      <c r="E102" s="2">
        <f t="shared" si="5"/>
        <v>20160000</v>
      </c>
    </row>
    <row r="103" spans="2:5" x14ac:dyDescent="0.45">
      <c r="B103" t="s">
        <v>476</v>
      </c>
      <c r="C103">
        <v>36</v>
      </c>
      <c r="D103" s="1">
        <f t="shared" si="4"/>
        <v>0.12</v>
      </c>
      <c r="E103" s="2">
        <f t="shared" si="5"/>
        <v>20160000</v>
      </c>
    </row>
    <row r="104" spans="2:5" x14ac:dyDescent="0.45">
      <c r="B104" t="s">
        <v>220</v>
      </c>
      <c r="C104">
        <v>36</v>
      </c>
      <c r="D104" s="1">
        <f t="shared" si="4"/>
        <v>0.12</v>
      </c>
      <c r="E104" s="2">
        <f t="shared" si="5"/>
        <v>20160000</v>
      </c>
    </row>
    <row r="105" spans="2:5" x14ac:dyDescent="0.45">
      <c r="B105" t="s">
        <v>57</v>
      </c>
      <c r="C105">
        <v>36</v>
      </c>
      <c r="D105" s="1">
        <f t="shared" si="4"/>
        <v>0.12</v>
      </c>
      <c r="E105" s="2">
        <f t="shared" si="5"/>
        <v>20160000</v>
      </c>
    </row>
    <row r="106" spans="2:5" x14ac:dyDescent="0.45">
      <c r="B106" t="s">
        <v>103</v>
      </c>
      <c r="C106">
        <v>36</v>
      </c>
      <c r="D106" s="1">
        <f t="shared" si="4"/>
        <v>0.12</v>
      </c>
      <c r="E106" s="2">
        <f t="shared" si="5"/>
        <v>20160000</v>
      </c>
    </row>
    <row r="107" spans="2:5" x14ac:dyDescent="0.45">
      <c r="B107" t="s">
        <v>502</v>
      </c>
      <c r="C107">
        <v>36</v>
      </c>
      <c r="D107" s="1">
        <f t="shared" si="4"/>
        <v>0.12</v>
      </c>
      <c r="E107" s="2">
        <f t="shared" si="5"/>
        <v>20160000</v>
      </c>
    </row>
    <row r="108" spans="2:5" x14ac:dyDescent="0.45">
      <c r="B108" t="s">
        <v>477</v>
      </c>
      <c r="C108">
        <v>33</v>
      </c>
      <c r="D108" s="1">
        <f t="shared" si="4"/>
        <v>0.11</v>
      </c>
      <c r="E108" s="2">
        <f t="shared" si="5"/>
        <v>18480000</v>
      </c>
    </row>
    <row r="109" spans="2:5" x14ac:dyDescent="0.45">
      <c r="B109" t="s">
        <v>129</v>
      </c>
      <c r="C109">
        <v>33</v>
      </c>
      <c r="D109" s="1">
        <f t="shared" si="4"/>
        <v>0.11</v>
      </c>
      <c r="E109" s="2">
        <f t="shared" si="5"/>
        <v>18480000</v>
      </c>
    </row>
    <row r="110" spans="2:5" x14ac:dyDescent="0.45">
      <c r="B110" t="s">
        <v>120</v>
      </c>
      <c r="C110">
        <v>30</v>
      </c>
      <c r="D110" s="1">
        <f t="shared" si="4"/>
        <v>0.1</v>
      </c>
      <c r="E110" s="2">
        <f t="shared" si="5"/>
        <v>16800000</v>
      </c>
    </row>
    <row r="111" spans="2:5" x14ac:dyDescent="0.45">
      <c r="B111" t="s">
        <v>232</v>
      </c>
      <c r="C111">
        <v>30</v>
      </c>
      <c r="D111" s="1">
        <f t="shared" si="4"/>
        <v>0.1</v>
      </c>
      <c r="E111" s="2">
        <f t="shared" si="5"/>
        <v>16800000</v>
      </c>
    </row>
    <row r="112" spans="2:5" x14ac:dyDescent="0.45">
      <c r="B112" t="s">
        <v>107</v>
      </c>
      <c r="C112">
        <v>30</v>
      </c>
      <c r="D112" s="1">
        <f t="shared" si="4"/>
        <v>0.1</v>
      </c>
      <c r="E112" s="2">
        <f t="shared" si="5"/>
        <v>16800000</v>
      </c>
    </row>
    <row r="113" spans="2:5" x14ac:dyDescent="0.45">
      <c r="B113" t="s">
        <v>134</v>
      </c>
      <c r="C113">
        <v>30</v>
      </c>
      <c r="D113" s="1">
        <f t="shared" si="4"/>
        <v>0.1</v>
      </c>
      <c r="E113" s="2">
        <f t="shared" si="5"/>
        <v>16800000</v>
      </c>
    </row>
    <row r="114" spans="2:5" x14ac:dyDescent="0.45">
      <c r="B114" t="s">
        <v>40</v>
      </c>
      <c r="C114">
        <v>27</v>
      </c>
      <c r="D114" s="1">
        <f t="shared" si="4"/>
        <v>0.09</v>
      </c>
      <c r="E114" s="2">
        <f t="shared" si="5"/>
        <v>15120000</v>
      </c>
    </row>
    <row r="115" spans="2:5" x14ac:dyDescent="0.45">
      <c r="B115" t="s">
        <v>106</v>
      </c>
      <c r="C115">
        <v>27</v>
      </c>
      <c r="D115" s="1">
        <f t="shared" si="4"/>
        <v>0.09</v>
      </c>
      <c r="E115" s="2">
        <f t="shared" si="5"/>
        <v>15120000</v>
      </c>
    </row>
    <row r="116" spans="2:5" x14ac:dyDescent="0.45">
      <c r="B116" t="s">
        <v>46</v>
      </c>
      <c r="C116">
        <v>27</v>
      </c>
      <c r="D116" s="1">
        <f t="shared" si="4"/>
        <v>0.09</v>
      </c>
      <c r="E116" s="2">
        <f t="shared" si="5"/>
        <v>15120000</v>
      </c>
    </row>
    <row r="117" spans="2:5" x14ac:dyDescent="0.45">
      <c r="B117" t="s">
        <v>87</v>
      </c>
      <c r="C117">
        <v>27</v>
      </c>
      <c r="D117" s="1">
        <f t="shared" si="4"/>
        <v>0.09</v>
      </c>
      <c r="E117" s="2">
        <f t="shared" si="5"/>
        <v>15120000</v>
      </c>
    </row>
    <row r="118" spans="2:5" x14ac:dyDescent="0.45">
      <c r="B118" t="s">
        <v>382</v>
      </c>
      <c r="C118">
        <v>27</v>
      </c>
      <c r="D118" s="1">
        <f t="shared" si="4"/>
        <v>0.09</v>
      </c>
      <c r="E118" s="2">
        <f t="shared" si="5"/>
        <v>15120000</v>
      </c>
    </row>
    <row r="119" spans="2:5" x14ac:dyDescent="0.45">
      <c r="B119" t="s">
        <v>383</v>
      </c>
      <c r="C119">
        <v>27</v>
      </c>
      <c r="D119" s="1">
        <f t="shared" si="4"/>
        <v>0.09</v>
      </c>
      <c r="E119" s="2">
        <f t="shared" si="5"/>
        <v>15120000</v>
      </c>
    </row>
    <row r="120" spans="2:5" x14ac:dyDescent="0.45">
      <c r="B120" t="s">
        <v>235</v>
      </c>
      <c r="C120">
        <v>27</v>
      </c>
      <c r="D120" s="1">
        <f t="shared" si="4"/>
        <v>0.09</v>
      </c>
      <c r="E120" s="2">
        <f t="shared" si="5"/>
        <v>15120000</v>
      </c>
    </row>
    <row r="121" spans="2:5" x14ac:dyDescent="0.45">
      <c r="B121" t="s">
        <v>148</v>
      </c>
      <c r="C121">
        <v>27</v>
      </c>
      <c r="D121" s="1">
        <f t="shared" si="4"/>
        <v>0.09</v>
      </c>
      <c r="E121" s="2">
        <f t="shared" si="5"/>
        <v>15120000</v>
      </c>
    </row>
    <row r="122" spans="2:5" x14ac:dyDescent="0.45">
      <c r="B122" t="s">
        <v>169</v>
      </c>
      <c r="C122">
        <v>24</v>
      </c>
      <c r="D122" s="1">
        <f t="shared" si="4"/>
        <v>0.08</v>
      </c>
      <c r="E122" s="2">
        <f t="shared" si="5"/>
        <v>13440000</v>
      </c>
    </row>
    <row r="123" spans="2:5" x14ac:dyDescent="0.45">
      <c r="B123" t="s">
        <v>22</v>
      </c>
      <c r="C123">
        <v>24</v>
      </c>
      <c r="D123" s="1">
        <f t="shared" si="4"/>
        <v>0.08</v>
      </c>
      <c r="E123" s="2">
        <f t="shared" si="5"/>
        <v>13440000</v>
      </c>
    </row>
    <row r="124" spans="2:5" x14ac:dyDescent="0.45">
      <c r="B124" t="s">
        <v>463</v>
      </c>
      <c r="C124">
        <v>24</v>
      </c>
      <c r="D124" s="1">
        <f t="shared" si="4"/>
        <v>0.08</v>
      </c>
      <c r="E124" s="2">
        <f t="shared" si="5"/>
        <v>13440000</v>
      </c>
    </row>
    <row r="125" spans="2:5" x14ac:dyDescent="0.45">
      <c r="B125" t="s">
        <v>181</v>
      </c>
      <c r="C125">
        <v>24</v>
      </c>
      <c r="D125" s="1">
        <f t="shared" si="4"/>
        <v>0.08</v>
      </c>
      <c r="E125" s="2">
        <f t="shared" si="5"/>
        <v>13440000</v>
      </c>
    </row>
    <row r="126" spans="2:5" x14ac:dyDescent="0.45">
      <c r="B126" t="s">
        <v>496</v>
      </c>
      <c r="C126">
        <v>24</v>
      </c>
      <c r="D126" s="1">
        <f t="shared" si="4"/>
        <v>0.08</v>
      </c>
      <c r="E126" s="2">
        <f t="shared" si="5"/>
        <v>13440000</v>
      </c>
    </row>
    <row r="127" spans="2:5" x14ac:dyDescent="0.45">
      <c r="B127" t="s">
        <v>227</v>
      </c>
      <c r="C127">
        <v>24</v>
      </c>
      <c r="D127" s="1">
        <f t="shared" si="4"/>
        <v>0.08</v>
      </c>
      <c r="E127" s="2">
        <f t="shared" si="5"/>
        <v>13440000</v>
      </c>
    </row>
    <row r="128" spans="2:5" x14ac:dyDescent="0.45">
      <c r="B128" t="s">
        <v>506</v>
      </c>
      <c r="C128">
        <v>24</v>
      </c>
      <c r="D128" s="1">
        <f t="shared" si="4"/>
        <v>0.08</v>
      </c>
      <c r="E128" s="2">
        <f t="shared" si="5"/>
        <v>13440000</v>
      </c>
    </row>
    <row r="129" spans="2:5" x14ac:dyDescent="0.45">
      <c r="B129" t="s">
        <v>42</v>
      </c>
      <c r="C129">
        <v>21</v>
      </c>
      <c r="D129" s="1">
        <f t="shared" si="4"/>
        <v>7.0000000000000007E-2</v>
      </c>
      <c r="E129" s="2">
        <f t="shared" si="5"/>
        <v>11760000</v>
      </c>
    </row>
    <row r="130" spans="2:5" x14ac:dyDescent="0.45">
      <c r="B130" t="s">
        <v>248</v>
      </c>
      <c r="C130">
        <v>21</v>
      </c>
      <c r="D130" s="1">
        <f t="shared" si="4"/>
        <v>7.0000000000000007E-2</v>
      </c>
      <c r="E130" s="2">
        <f t="shared" si="5"/>
        <v>11760000</v>
      </c>
    </row>
    <row r="131" spans="2:5" x14ac:dyDescent="0.45">
      <c r="B131" t="s">
        <v>146</v>
      </c>
      <c r="C131">
        <v>19</v>
      </c>
      <c r="D131" s="1">
        <f t="shared" si="4"/>
        <v>6.3333333333333339E-2</v>
      </c>
      <c r="E131" s="2">
        <f t="shared" si="5"/>
        <v>10640000</v>
      </c>
    </row>
    <row r="132" spans="2:5" x14ac:dyDescent="0.45">
      <c r="B132" t="s">
        <v>388</v>
      </c>
      <c r="C132">
        <v>18</v>
      </c>
      <c r="D132" s="1">
        <f t="shared" ref="D132:D195" si="6">+C132/300</f>
        <v>0.06</v>
      </c>
      <c r="E132" s="2">
        <f t="shared" ref="E132:E195" si="7">560000*C132</f>
        <v>10080000</v>
      </c>
    </row>
    <row r="133" spans="2:5" x14ac:dyDescent="0.45">
      <c r="B133" t="s">
        <v>475</v>
      </c>
      <c r="C133">
        <v>18</v>
      </c>
      <c r="D133" s="1">
        <f t="shared" si="6"/>
        <v>0.06</v>
      </c>
      <c r="E133" s="2">
        <f t="shared" si="7"/>
        <v>10080000</v>
      </c>
    </row>
    <row r="134" spans="2:5" x14ac:dyDescent="0.45">
      <c r="B134" t="s">
        <v>462</v>
      </c>
      <c r="C134">
        <v>18</v>
      </c>
      <c r="D134" s="1">
        <f t="shared" si="6"/>
        <v>0.06</v>
      </c>
      <c r="E134" s="2">
        <f t="shared" si="7"/>
        <v>10080000</v>
      </c>
    </row>
    <row r="135" spans="2:5" x14ac:dyDescent="0.45">
      <c r="B135" t="s">
        <v>219</v>
      </c>
      <c r="C135">
        <v>18</v>
      </c>
      <c r="D135" s="1">
        <f t="shared" si="6"/>
        <v>0.06</v>
      </c>
      <c r="E135" s="2">
        <f t="shared" si="7"/>
        <v>10080000</v>
      </c>
    </row>
    <row r="136" spans="2:5" x14ac:dyDescent="0.45">
      <c r="B136" t="s">
        <v>76</v>
      </c>
      <c r="C136">
        <v>18</v>
      </c>
      <c r="D136" s="1">
        <f t="shared" si="6"/>
        <v>0.06</v>
      </c>
      <c r="E136" s="2">
        <f t="shared" si="7"/>
        <v>10080000</v>
      </c>
    </row>
    <row r="137" spans="2:5" x14ac:dyDescent="0.45">
      <c r="B137" t="s">
        <v>52</v>
      </c>
      <c r="C137">
        <v>18</v>
      </c>
      <c r="D137" s="1">
        <f t="shared" si="6"/>
        <v>0.06</v>
      </c>
      <c r="E137" s="2">
        <f t="shared" si="7"/>
        <v>10080000</v>
      </c>
    </row>
    <row r="138" spans="2:5" x14ac:dyDescent="0.45">
      <c r="B138" t="s">
        <v>531</v>
      </c>
      <c r="C138">
        <v>18</v>
      </c>
      <c r="D138" s="1">
        <f t="shared" si="6"/>
        <v>0.06</v>
      </c>
      <c r="E138" s="2">
        <f t="shared" si="7"/>
        <v>10080000</v>
      </c>
    </row>
    <row r="139" spans="2:5" x14ac:dyDescent="0.45">
      <c r="B139" t="s">
        <v>205</v>
      </c>
      <c r="C139">
        <v>18</v>
      </c>
      <c r="D139" s="1">
        <f t="shared" si="6"/>
        <v>0.06</v>
      </c>
      <c r="E139" s="2">
        <f t="shared" si="7"/>
        <v>10080000</v>
      </c>
    </row>
    <row r="140" spans="2:5" x14ac:dyDescent="0.45">
      <c r="B140" t="s">
        <v>501</v>
      </c>
      <c r="C140">
        <v>18</v>
      </c>
      <c r="D140" s="1">
        <f t="shared" si="6"/>
        <v>0.06</v>
      </c>
      <c r="E140" s="2">
        <f t="shared" si="7"/>
        <v>10080000</v>
      </c>
    </row>
    <row r="141" spans="2:5" x14ac:dyDescent="0.45">
      <c r="B141" t="s">
        <v>466</v>
      </c>
      <c r="C141">
        <v>18</v>
      </c>
      <c r="D141" s="1">
        <f t="shared" si="6"/>
        <v>0.06</v>
      </c>
      <c r="E141" s="2">
        <f t="shared" si="7"/>
        <v>10080000</v>
      </c>
    </row>
    <row r="142" spans="2:5" x14ac:dyDescent="0.45">
      <c r="B142" t="s">
        <v>265</v>
      </c>
      <c r="C142">
        <v>15</v>
      </c>
      <c r="D142" s="1">
        <f t="shared" si="6"/>
        <v>0.05</v>
      </c>
      <c r="E142" s="2">
        <f t="shared" si="7"/>
        <v>8400000</v>
      </c>
    </row>
    <row r="143" spans="2:5" x14ac:dyDescent="0.45">
      <c r="B143" t="s">
        <v>285</v>
      </c>
      <c r="C143">
        <v>15</v>
      </c>
      <c r="D143" s="1">
        <f t="shared" si="6"/>
        <v>0.05</v>
      </c>
      <c r="E143" s="2">
        <f t="shared" si="7"/>
        <v>8400000</v>
      </c>
    </row>
    <row r="144" spans="2:5" x14ac:dyDescent="0.45">
      <c r="B144" t="s">
        <v>53</v>
      </c>
      <c r="C144">
        <v>15</v>
      </c>
      <c r="D144" s="1">
        <f t="shared" si="6"/>
        <v>0.05</v>
      </c>
      <c r="E144" s="2">
        <f t="shared" si="7"/>
        <v>8400000</v>
      </c>
    </row>
    <row r="145" spans="2:5" x14ac:dyDescent="0.45">
      <c r="B145" t="s">
        <v>56</v>
      </c>
      <c r="C145">
        <v>15</v>
      </c>
      <c r="D145" s="1">
        <f t="shared" si="6"/>
        <v>0.05</v>
      </c>
      <c r="E145" s="2">
        <f t="shared" si="7"/>
        <v>8400000</v>
      </c>
    </row>
    <row r="146" spans="2:5" x14ac:dyDescent="0.45">
      <c r="B146" t="s">
        <v>290</v>
      </c>
      <c r="C146">
        <v>15</v>
      </c>
      <c r="D146" s="1">
        <f t="shared" si="6"/>
        <v>0.05</v>
      </c>
      <c r="E146" s="2">
        <f t="shared" si="7"/>
        <v>8400000</v>
      </c>
    </row>
    <row r="147" spans="2:5" x14ac:dyDescent="0.45">
      <c r="B147" t="s">
        <v>274</v>
      </c>
      <c r="C147">
        <v>15</v>
      </c>
      <c r="D147" s="1">
        <f t="shared" si="6"/>
        <v>0.05</v>
      </c>
      <c r="E147" s="2">
        <f t="shared" si="7"/>
        <v>8400000</v>
      </c>
    </row>
    <row r="148" spans="2:5" x14ac:dyDescent="0.45">
      <c r="B148" t="s">
        <v>43</v>
      </c>
      <c r="C148">
        <v>14</v>
      </c>
      <c r="D148" s="1">
        <f t="shared" si="6"/>
        <v>4.6666666666666669E-2</v>
      </c>
      <c r="E148" s="2">
        <f t="shared" si="7"/>
        <v>7840000</v>
      </c>
    </row>
    <row r="149" spans="2:5" x14ac:dyDescent="0.45">
      <c r="B149" t="s">
        <v>461</v>
      </c>
      <c r="C149">
        <v>12</v>
      </c>
      <c r="D149" s="1">
        <f t="shared" si="6"/>
        <v>0.04</v>
      </c>
      <c r="E149" s="2">
        <f t="shared" si="7"/>
        <v>6720000</v>
      </c>
    </row>
    <row r="150" spans="2:5" x14ac:dyDescent="0.45">
      <c r="B150" t="s">
        <v>199</v>
      </c>
      <c r="C150">
        <v>12</v>
      </c>
      <c r="D150" s="1">
        <f t="shared" si="6"/>
        <v>0.04</v>
      </c>
      <c r="E150" s="2">
        <f t="shared" si="7"/>
        <v>6720000</v>
      </c>
    </row>
    <row r="151" spans="2:5" x14ac:dyDescent="0.45">
      <c r="B151" t="s">
        <v>507</v>
      </c>
      <c r="C151">
        <v>12</v>
      </c>
      <c r="D151" s="1">
        <f t="shared" si="6"/>
        <v>0.04</v>
      </c>
      <c r="E151" s="2">
        <f t="shared" si="7"/>
        <v>6720000</v>
      </c>
    </row>
    <row r="152" spans="2:5" x14ac:dyDescent="0.45">
      <c r="B152" t="s">
        <v>497</v>
      </c>
      <c r="C152">
        <v>12</v>
      </c>
      <c r="D152" s="1">
        <f t="shared" si="6"/>
        <v>0.04</v>
      </c>
      <c r="E152" s="2">
        <f t="shared" si="7"/>
        <v>6720000</v>
      </c>
    </row>
    <row r="153" spans="2:5" x14ac:dyDescent="0.45">
      <c r="B153" t="s">
        <v>379</v>
      </c>
      <c r="C153">
        <v>12</v>
      </c>
      <c r="D153" s="1">
        <f t="shared" si="6"/>
        <v>0.04</v>
      </c>
      <c r="E153" s="2">
        <f t="shared" si="7"/>
        <v>6720000</v>
      </c>
    </row>
    <row r="154" spans="2:5" x14ac:dyDescent="0.45">
      <c r="B154" t="s">
        <v>49</v>
      </c>
      <c r="C154">
        <v>12</v>
      </c>
      <c r="D154" s="1">
        <f t="shared" si="6"/>
        <v>0.04</v>
      </c>
      <c r="E154" s="2">
        <f t="shared" si="7"/>
        <v>6720000</v>
      </c>
    </row>
    <row r="155" spans="2:5" x14ac:dyDescent="0.45">
      <c r="B155" t="s">
        <v>509</v>
      </c>
      <c r="C155">
        <v>12</v>
      </c>
      <c r="D155" s="1">
        <f t="shared" si="6"/>
        <v>0.04</v>
      </c>
      <c r="E155" s="2">
        <f t="shared" si="7"/>
        <v>6720000</v>
      </c>
    </row>
    <row r="156" spans="2:5" x14ac:dyDescent="0.45">
      <c r="B156" t="s">
        <v>223</v>
      </c>
      <c r="C156">
        <v>12</v>
      </c>
      <c r="D156" s="1">
        <f t="shared" si="6"/>
        <v>0.04</v>
      </c>
      <c r="E156" s="2">
        <f t="shared" si="7"/>
        <v>6720000</v>
      </c>
    </row>
    <row r="157" spans="2:5" x14ac:dyDescent="0.45">
      <c r="B157" t="s">
        <v>61</v>
      </c>
      <c r="C157">
        <v>12</v>
      </c>
      <c r="D157" s="1">
        <f t="shared" si="6"/>
        <v>0.04</v>
      </c>
      <c r="E157" s="2">
        <f t="shared" si="7"/>
        <v>6720000</v>
      </c>
    </row>
    <row r="158" spans="2:5" x14ac:dyDescent="0.45">
      <c r="B158" t="s">
        <v>155</v>
      </c>
      <c r="C158">
        <v>12</v>
      </c>
      <c r="D158" s="1">
        <f t="shared" si="6"/>
        <v>0.04</v>
      </c>
      <c r="E158" s="2">
        <f t="shared" si="7"/>
        <v>6720000</v>
      </c>
    </row>
    <row r="159" spans="2:5" x14ac:dyDescent="0.45">
      <c r="B159" t="s">
        <v>236</v>
      </c>
      <c r="C159">
        <v>12</v>
      </c>
      <c r="D159" s="1">
        <f t="shared" si="6"/>
        <v>0.04</v>
      </c>
      <c r="E159" s="2">
        <f t="shared" si="7"/>
        <v>6720000</v>
      </c>
    </row>
    <row r="160" spans="2:5" x14ac:dyDescent="0.45">
      <c r="B160" t="s">
        <v>105</v>
      </c>
      <c r="C160">
        <v>11</v>
      </c>
      <c r="D160" s="1">
        <f t="shared" si="6"/>
        <v>3.6666666666666667E-2</v>
      </c>
      <c r="E160" s="2">
        <f t="shared" si="7"/>
        <v>6160000</v>
      </c>
    </row>
    <row r="161" spans="2:5" x14ac:dyDescent="0.45">
      <c r="B161" t="s">
        <v>518</v>
      </c>
      <c r="C161">
        <v>9</v>
      </c>
      <c r="D161" s="1">
        <f t="shared" si="6"/>
        <v>0.03</v>
      </c>
      <c r="E161" s="2">
        <f t="shared" si="7"/>
        <v>5040000</v>
      </c>
    </row>
    <row r="162" spans="2:5" x14ac:dyDescent="0.45">
      <c r="B162" t="s">
        <v>85</v>
      </c>
      <c r="C162">
        <v>9</v>
      </c>
      <c r="D162" s="1">
        <f t="shared" si="6"/>
        <v>0.03</v>
      </c>
      <c r="E162" s="2">
        <f t="shared" si="7"/>
        <v>5040000</v>
      </c>
    </row>
    <row r="163" spans="2:5" x14ac:dyDescent="0.45">
      <c r="B163" t="s">
        <v>164</v>
      </c>
      <c r="C163">
        <v>9</v>
      </c>
      <c r="D163" s="1">
        <f t="shared" si="6"/>
        <v>0.03</v>
      </c>
      <c r="E163" s="2">
        <f t="shared" si="7"/>
        <v>5040000</v>
      </c>
    </row>
    <row r="164" spans="2:5" x14ac:dyDescent="0.45">
      <c r="B164" t="s">
        <v>375</v>
      </c>
      <c r="C164">
        <v>9</v>
      </c>
      <c r="D164" s="1">
        <f t="shared" si="6"/>
        <v>0.03</v>
      </c>
      <c r="E164" s="2">
        <f t="shared" si="7"/>
        <v>5040000</v>
      </c>
    </row>
    <row r="165" spans="2:5" x14ac:dyDescent="0.45">
      <c r="B165" t="s">
        <v>128</v>
      </c>
      <c r="C165">
        <v>9</v>
      </c>
      <c r="D165" s="1">
        <f t="shared" si="6"/>
        <v>0.03</v>
      </c>
      <c r="E165" s="2">
        <f t="shared" si="7"/>
        <v>5040000</v>
      </c>
    </row>
    <row r="166" spans="2:5" x14ac:dyDescent="0.45">
      <c r="B166" t="s">
        <v>377</v>
      </c>
      <c r="C166">
        <v>9</v>
      </c>
      <c r="D166" s="1">
        <f t="shared" si="6"/>
        <v>0.03</v>
      </c>
      <c r="E166" s="2">
        <f t="shared" si="7"/>
        <v>5040000</v>
      </c>
    </row>
    <row r="167" spans="2:5" x14ac:dyDescent="0.45">
      <c r="B167" t="s">
        <v>380</v>
      </c>
      <c r="C167">
        <v>9</v>
      </c>
      <c r="D167" s="1">
        <f t="shared" si="6"/>
        <v>0.03</v>
      </c>
      <c r="E167" s="2">
        <f t="shared" si="7"/>
        <v>5040000</v>
      </c>
    </row>
    <row r="168" spans="2:5" x14ac:dyDescent="0.45">
      <c r="B168" t="s">
        <v>253</v>
      </c>
      <c r="C168">
        <v>9</v>
      </c>
      <c r="D168" s="1">
        <f t="shared" si="6"/>
        <v>0.03</v>
      </c>
      <c r="E168" s="2">
        <f t="shared" si="7"/>
        <v>5040000</v>
      </c>
    </row>
    <row r="169" spans="2:5" x14ac:dyDescent="0.45">
      <c r="B169" t="s">
        <v>88</v>
      </c>
      <c r="C169">
        <v>9</v>
      </c>
      <c r="D169" s="1">
        <f t="shared" si="6"/>
        <v>0.03</v>
      </c>
      <c r="E169" s="2">
        <f t="shared" si="7"/>
        <v>5040000</v>
      </c>
    </row>
    <row r="170" spans="2:5" x14ac:dyDescent="0.45">
      <c r="B170" t="s">
        <v>212</v>
      </c>
      <c r="C170">
        <v>9</v>
      </c>
      <c r="D170" s="1">
        <f t="shared" si="6"/>
        <v>0.03</v>
      </c>
      <c r="E170" s="2">
        <f t="shared" si="7"/>
        <v>5040000</v>
      </c>
    </row>
    <row r="171" spans="2:5" x14ac:dyDescent="0.45">
      <c r="B171" t="s">
        <v>114</v>
      </c>
      <c r="C171">
        <v>9</v>
      </c>
      <c r="D171" s="1">
        <f t="shared" si="6"/>
        <v>0.03</v>
      </c>
      <c r="E171" s="2">
        <f t="shared" si="7"/>
        <v>5040000</v>
      </c>
    </row>
    <row r="172" spans="2:5" x14ac:dyDescent="0.45">
      <c r="B172" t="s">
        <v>213</v>
      </c>
      <c r="C172">
        <v>9</v>
      </c>
      <c r="D172" s="1">
        <f t="shared" si="6"/>
        <v>0.03</v>
      </c>
      <c r="E172" s="2">
        <f t="shared" si="7"/>
        <v>5040000</v>
      </c>
    </row>
    <row r="173" spans="2:5" x14ac:dyDescent="0.45">
      <c r="B173" t="s">
        <v>184</v>
      </c>
      <c r="C173">
        <v>9</v>
      </c>
      <c r="D173" s="1">
        <f t="shared" si="6"/>
        <v>0.03</v>
      </c>
      <c r="E173" s="2">
        <f t="shared" si="7"/>
        <v>5040000</v>
      </c>
    </row>
    <row r="174" spans="2:5" x14ac:dyDescent="0.45">
      <c r="B174" t="s">
        <v>92</v>
      </c>
      <c r="C174">
        <v>9</v>
      </c>
      <c r="D174" s="1">
        <f t="shared" si="6"/>
        <v>0.03</v>
      </c>
      <c r="E174" s="2">
        <f t="shared" si="7"/>
        <v>5040000</v>
      </c>
    </row>
    <row r="175" spans="2:5" x14ac:dyDescent="0.45">
      <c r="B175" t="s">
        <v>55</v>
      </c>
      <c r="C175">
        <v>9</v>
      </c>
      <c r="D175" s="1">
        <f t="shared" si="6"/>
        <v>0.03</v>
      </c>
      <c r="E175" s="2">
        <f t="shared" si="7"/>
        <v>5040000</v>
      </c>
    </row>
    <row r="176" spans="2:5" x14ac:dyDescent="0.45">
      <c r="B176" t="s">
        <v>209</v>
      </c>
      <c r="C176">
        <v>9</v>
      </c>
      <c r="D176" s="1">
        <f t="shared" si="6"/>
        <v>0.03</v>
      </c>
      <c r="E176" s="2">
        <f t="shared" si="7"/>
        <v>5040000</v>
      </c>
    </row>
    <row r="177" spans="2:5" x14ac:dyDescent="0.45">
      <c r="B177" t="s">
        <v>288</v>
      </c>
      <c r="C177">
        <v>9</v>
      </c>
      <c r="D177" s="1">
        <f t="shared" si="6"/>
        <v>0.03</v>
      </c>
      <c r="E177" s="2">
        <f t="shared" si="7"/>
        <v>5040000</v>
      </c>
    </row>
    <row r="178" spans="2:5" x14ac:dyDescent="0.45">
      <c r="B178" t="s">
        <v>281</v>
      </c>
      <c r="C178">
        <v>9</v>
      </c>
      <c r="D178" s="1">
        <f t="shared" si="6"/>
        <v>0.03</v>
      </c>
      <c r="E178" s="2">
        <f t="shared" si="7"/>
        <v>5040000</v>
      </c>
    </row>
    <row r="179" spans="2:5" x14ac:dyDescent="0.45">
      <c r="B179" t="s">
        <v>135</v>
      </c>
      <c r="C179">
        <v>9</v>
      </c>
      <c r="D179" s="1">
        <f t="shared" si="6"/>
        <v>0.03</v>
      </c>
      <c r="E179" s="2">
        <f t="shared" si="7"/>
        <v>5040000</v>
      </c>
    </row>
    <row r="180" spans="2:5" x14ac:dyDescent="0.45">
      <c r="B180" t="s">
        <v>141</v>
      </c>
      <c r="C180">
        <v>8</v>
      </c>
      <c r="D180" s="1">
        <f t="shared" si="6"/>
        <v>2.6666666666666668E-2</v>
      </c>
      <c r="E180" s="2">
        <f t="shared" si="7"/>
        <v>4480000</v>
      </c>
    </row>
    <row r="181" spans="2:5" x14ac:dyDescent="0.45">
      <c r="B181" t="s">
        <v>186</v>
      </c>
      <c r="C181">
        <v>8</v>
      </c>
      <c r="D181" s="1">
        <f t="shared" si="6"/>
        <v>2.6666666666666668E-2</v>
      </c>
      <c r="E181" s="2">
        <f t="shared" si="7"/>
        <v>4480000</v>
      </c>
    </row>
    <row r="182" spans="2:5" x14ac:dyDescent="0.45">
      <c r="B182" t="s">
        <v>521</v>
      </c>
      <c r="C182">
        <v>6</v>
      </c>
      <c r="D182" s="1">
        <f t="shared" si="6"/>
        <v>0.02</v>
      </c>
      <c r="E182" s="2">
        <f t="shared" si="7"/>
        <v>3360000</v>
      </c>
    </row>
    <row r="183" spans="2:5" x14ac:dyDescent="0.45">
      <c r="B183" t="s">
        <v>158</v>
      </c>
      <c r="C183">
        <v>6</v>
      </c>
      <c r="D183" s="1">
        <f t="shared" si="6"/>
        <v>0.02</v>
      </c>
      <c r="E183" s="2">
        <f t="shared" si="7"/>
        <v>3360000</v>
      </c>
    </row>
    <row r="184" spans="2:5" x14ac:dyDescent="0.45">
      <c r="B184" t="s">
        <v>65</v>
      </c>
      <c r="C184">
        <v>6</v>
      </c>
      <c r="D184" s="1">
        <f t="shared" si="6"/>
        <v>0.02</v>
      </c>
      <c r="E184" s="2">
        <f t="shared" si="7"/>
        <v>3360000</v>
      </c>
    </row>
    <row r="185" spans="2:5" x14ac:dyDescent="0.45">
      <c r="B185" t="s">
        <v>519</v>
      </c>
      <c r="C185">
        <v>6</v>
      </c>
      <c r="D185" s="1">
        <f t="shared" si="6"/>
        <v>0.02</v>
      </c>
      <c r="E185" s="2">
        <f t="shared" si="7"/>
        <v>3360000</v>
      </c>
    </row>
    <row r="186" spans="2:5" x14ac:dyDescent="0.45">
      <c r="B186" t="s">
        <v>126</v>
      </c>
      <c r="C186">
        <v>6</v>
      </c>
      <c r="D186" s="1">
        <f t="shared" si="6"/>
        <v>0.02</v>
      </c>
      <c r="E186" s="2">
        <f t="shared" si="7"/>
        <v>3360000</v>
      </c>
    </row>
    <row r="187" spans="2:5" x14ac:dyDescent="0.45">
      <c r="B187" t="s">
        <v>66</v>
      </c>
      <c r="C187">
        <v>6</v>
      </c>
      <c r="D187" s="1">
        <f t="shared" si="6"/>
        <v>0.02</v>
      </c>
      <c r="E187" s="2">
        <f t="shared" si="7"/>
        <v>3360000</v>
      </c>
    </row>
    <row r="188" spans="2:5" x14ac:dyDescent="0.45">
      <c r="B188" t="s">
        <v>239</v>
      </c>
      <c r="C188">
        <v>6</v>
      </c>
      <c r="D188" s="1">
        <f t="shared" si="6"/>
        <v>0.02</v>
      </c>
      <c r="E188" s="2">
        <f t="shared" si="7"/>
        <v>3360000</v>
      </c>
    </row>
    <row r="189" spans="2:5" x14ac:dyDescent="0.45">
      <c r="B189" t="s">
        <v>211</v>
      </c>
      <c r="C189">
        <v>6</v>
      </c>
      <c r="D189" s="1">
        <f t="shared" si="6"/>
        <v>0.02</v>
      </c>
      <c r="E189" s="2">
        <f t="shared" si="7"/>
        <v>3360000</v>
      </c>
    </row>
    <row r="190" spans="2:5" x14ac:dyDescent="0.45">
      <c r="B190" t="s">
        <v>68</v>
      </c>
      <c r="C190">
        <v>6</v>
      </c>
      <c r="D190" s="1">
        <f t="shared" si="6"/>
        <v>0.02</v>
      </c>
      <c r="E190" s="2">
        <f t="shared" si="7"/>
        <v>3360000</v>
      </c>
    </row>
    <row r="191" spans="2:5" x14ac:dyDescent="0.45">
      <c r="B191" t="s">
        <v>110</v>
      </c>
      <c r="C191">
        <v>6</v>
      </c>
      <c r="D191" s="1">
        <f t="shared" si="6"/>
        <v>0.02</v>
      </c>
      <c r="E191" s="2">
        <f t="shared" si="7"/>
        <v>3360000</v>
      </c>
    </row>
    <row r="192" spans="2:5" x14ac:dyDescent="0.45">
      <c r="B192" t="s">
        <v>503</v>
      </c>
      <c r="C192">
        <v>6</v>
      </c>
      <c r="D192" s="1">
        <f t="shared" si="6"/>
        <v>0.02</v>
      </c>
      <c r="E192" s="2">
        <f t="shared" si="7"/>
        <v>3360000</v>
      </c>
    </row>
    <row r="193" spans="2:5" x14ac:dyDescent="0.45">
      <c r="B193" t="s">
        <v>284</v>
      </c>
      <c r="C193">
        <v>6</v>
      </c>
      <c r="D193" s="1">
        <f t="shared" si="6"/>
        <v>0.02</v>
      </c>
      <c r="E193" s="2">
        <f t="shared" si="7"/>
        <v>3360000</v>
      </c>
    </row>
    <row r="194" spans="2:5" x14ac:dyDescent="0.45">
      <c r="B194" t="s">
        <v>112</v>
      </c>
      <c r="C194">
        <v>6</v>
      </c>
      <c r="D194" s="1">
        <f t="shared" si="6"/>
        <v>0.02</v>
      </c>
      <c r="E194" s="2">
        <f t="shared" si="7"/>
        <v>3360000</v>
      </c>
    </row>
    <row r="195" spans="2:5" x14ac:dyDescent="0.45">
      <c r="B195" t="s">
        <v>201</v>
      </c>
      <c r="C195">
        <v>6</v>
      </c>
      <c r="D195" s="1">
        <f t="shared" si="6"/>
        <v>0.02</v>
      </c>
      <c r="E195" s="2">
        <f t="shared" si="7"/>
        <v>3360000</v>
      </c>
    </row>
    <row r="196" spans="2:5" x14ac:dyDescent="0.45">
      <c r="B196" t="s">
        <v>142</v>
      </c>
      <c r="C196">
        <v>6</v>
      </c>
      <c r="D196" s="1">
        <f t="shared" ref="D196:D259" si="8">+C196/300</f>
        <v>0.02</v>
      </c>
      <c r="E196" s="2">
        <f t="shared" ref="E196:E259" si="9">560000*C196</f>
        <v>3360000</v>
      </c>
    </row>
    <row r="197" spans="2:5" x14ac:dyDescent="0.45">
      <c r="B197" t="s">
        <v>143</v>
      </c>
      <c r="C197">
        <v>6</v>
      </c>
      <c r="D197" s="1">
        <f t="shared" si="8"/>
        <v>0.02</v>
      </c>
      <c r="E197" s="2">
        <f t="shared" si="9"/>
        <v>3360000</v>
      </c>
    </row>
    <row r="198" spans="2:5" x14ac:dyDescent="0.45">
      <c r="B198" t="s">
        <v>71</v>
      </c>
      <c r="C198">
        <v>6</v>
      </c>
      <c r="D198" s="1">
        <f t="shared" si="8"/>
        <v>0.02</v>
      </c>
      <c r="E198" s="2">
        <f t="shared" si="9"/>
        <v>3360000</v>
      </c>
    </row>
    <row r="199" spans="2:5" x14ac:dyDescent="0.45">
      <c r="B199" t="s">
        <v>279</v>
      </c>
      <c r="C199">
        <v>6</v>
      </c>
      <c r="D199" s="1">
        <f t="shared" si="8"/>
        <v>0.02</v>
      </c>
      <c r="E199" s="2">
        <f t="shared" si="9"/>
        <v>3360000</v>
      </c>
    </row>
    <row r="200" spans="2:5" x14ac:dyDescent="0.45">
      <c r="B200" t="s">
        <v>369</v>
      </c>
      <c r="C200">
        <v>6</v>
      </c>
      <c r="D200" s="1">
        <f t="shared" si="8"/>
        <v>0.02</v>
      </c>
      <c r="E200" s="2">
        <f t="shared" si="9"/>
        <v>3360000</v>
      </c>
    </row>
    <row r="201" spans="2:5" x14ac:dyDescent="0.45">
      <c r="B201" t="s">
        <v>72</v>
      </c>
      <c r="C201">
        <v>6</v>
      </c>
      <c r="D201" s="1">
        <f t="shared" si="8"/>
        <v>0.02</v>
      </c>
      <c r="E201" s="2">
        <f t="shared" si="9"/>
        <v>3360000</v>
      </c>
    </row>
    <row r="202" spans="2:5" x14ac:dyDescent="0.45">
      <c r="B202" t="s">
        <v>526</v>
      </c>
      <c r="C202">
        <v>6</v>
      </c>
      <c r="D202" s="1">
        <f t="shared" si="8"/>
        <v>0.02</v>
      </c>
      <c r="E202" s="2">
        <f t="shared" si="9"/>
        <v>3360000</v>
      </c>
    </row>
    <row r="203" spans="2:5" x14ac:dyDescent="0.45">
      <c r="B203" t="s">
        <v>504</v>
      </c>
      <c r="C203">
        <v>6</v>
      </c>
      <c r="D203" s="1">
        <f t="shared" si="8"/>
        <v>0.02</v>
      </c>
      <c r="E203" s="2">
        <f t="shared" si="9"/>
        <v>3360000</v>
      </c>
    </row>
    <row r="204" spans="2:5" x14ac:dyDescent="0.45">
      <c r="B204" t="s">
        <v>100</v>
      </c>
      <c r="C204">
        <v>6</v>
      </c>
      <c r="D204" s="1">
        <f t="shared" si="8"/>
        <v>0.02</v>
      </c>
      <c r="E204" s="2">
        <f t="shared" si="9"/>
        <v>3360000</v>
      </c>
    </row>
    <row r="205" spans="2:5" x14ac:dyDescent="0.45">
      <c r="B205" t="s">
        <v>149</v>
      </c>
      <c r="C205">
        <v>6</v>
      </c>
      <c r="D205" s="1">
        <f t="shared" si="8"/>
        <v>0.02</v>
      </c>
      <c r="E205" s="2">
        <f t="shared" si="9"/>
        <v>3360000</v>
      </c>
    </row>
    <row r="206" spans="2:5" x14ac:dyDescent="0.45">
      <c r="B206" t="s">
        <v>185</v>
      </c>
      <c r="C206">
        <v>6</v>
      </c>
      <c r="D206" s="1">
        <f t="shared" si="8"/>
        <v>0.02</v>
      </c>
      <c r="E206" s="2">
        <f t="shared" si="9"/>
        <v>3360000</v>
      </c>
    </row>
    <row r="207" spans="2:5" x14ac:dyDescent="0.45">
      <c r="B207" t="s">
        <v>75</v>
      </c>
      <c r="C207">
        <v>6</v>
      </c>
      <c r="D207" s="1">
        <f t="shared" si="8"/>
        <v>0.02</v>
      </c>
      <c r="E207" s="2">
        <f t="shared" si="9"/>
        <v>3360000</v>
      </c>
    </row>
    <row r="208" spans="2:5" x14ac:dyDescent="0.45">
      <c r="B208" t="s">
        <v>77</v>
      </c>
      <c r="C208">
        <v>6</v>
      </c>
      <c r="D208" s="1">
        <f t="shared" si="8"/>
        <v>0.02</v>
      </c>
      <c r="E208" s="2">
        <f t="shared" si="9"/>
        <v>3360000</v>
      </c>
    </row>
    <row r="209" spans="2:5" x14ac:dyDescent="0.45">
      <c r="B209" t="s">
        <v>529</v>
      </c>
      <c r="C209">
        <v>6</v>
      </c>
      <c r="D209" s="1">
        <f t="shared" si="8"/>
        <v>0.02</v>
      </c>
      <c r="E209" s="2">
        <f t="shared" si="9"/>
        <v>3360000</v>
      </c>
    </row>
    <row r="210" spans="2:5" x14ac:dyDescent="0.45">
      <c r="B210" t="s">
        <v>154</v>
      </c>
      <c r="C210">
        <v>6</v>
      </c>
      <c r="D210" s="1">
        <f t="shared" si="8"/>
        <v>0.02</v>
      </c>
      <c r="E210" s="2">
        <f t="shared" si="9"/>
        <v>3360000</v>
      </c>
    </row>
    <row r="211" spans="2:5" x14ac:dyDescent="0.45">
      <c r="B211" t="s">
        <v>214</v>
      </c>
      <c r="C211">
        <v>6</v>
      </c>
      <c r="D211" s="1">
        <f t="shared" si="8"/>
        <v>0.02</v>
      </c>
      <c r="E211" s="2">
        <f t="shared" si="9"/>
        <v>3360000</v>
      </c>
    </row>
    <row r="212" spans="2:5" x14ac:dyDescent="0.45">
      <c r="B212" t="s">
        <v>386</v>
      </c>
      <c r="C212">
        <v>6</v>
      </c>
      <c r="D212" s="1">
        <f t="shared" si="8"/>
        <v>0.02</v>
      </c>
      <c r="E212" s="2">
        <f t="shared" si="9"/>
        <v>3360000</v>
      </c>
    </row>
    <row r="213" spans="2:5" x14ac:dyDescent="0.45">
      <c r="B213" t="s">
        <v>465</v>
      </c>
      <c r="C213">
        <v>6</v>
      </c>
      <c r="D213" s="1">
        <f t="shared" si="8"/>
        <v>0.02</v>
      </c>
      <c r="E213" s="2">
        <f t="shared" si="9"/>
        <v>3360000</v>
      </c>
    </row>
    <row r="214" spans="2:5" x14ac:dyDescent="0.45">
      <c r="B214" t="s">
        <v>268</v>
      </c>
      <c r="C214">
        <v>6</v>
      </c>
      <c r="D214" s="1">
        <f t="shared" si="8"/>
        <v>0.02</v>
      </c>
      <c r="E214" s="2">
        <f t="shared" si="9"/>
        <v>3360000</v>
      </c>
    </row>
    <row r="215" spans="2:5" x14ac:dyDescent="0.45">
      <c r="B215" t="s">
        <v>530</v>
      </c>
      <c r="C215">
        <v>6</v>
      </c>
      <c r="D215" s="1">
        <f t="shared" si="8"/>
        <v>0.02</v>
      </c>
      <c r="E215" s="2">
        <f t="shared" si="9"/>
        <v>3360000</v>
      </c>
    </row>
    <row r="216" spans="2:5" x14ac:dyDescent="0.45">
      <c r="B216" t="s">
        <v>513</v>
      </c>
      <c r="C216">
        <v>6</v>
      </c>
      <c r="D216" s="1">
        <f t="shared" si="8"/>
        <v>0.02</v>
      </c>
      <c r="E216" s="2">
        <f t="shared" si="9"/>
        <v>3360000</v>
      </c>
    </row>
    <row r="217" spans="2:5" x14ac:dyDescent="0.45">
      <c r="B217" t="s">
        <v>80</v>
      </c>
      <c r="C217">
        <v>6</v>
      </c>
      <c r="D217" s="1">
        <f t="shared" si="8"/>
        <v>0.02</v>
      </c>
      <c r="E217" s="2">
        <f t="shared" si="9"/>
        <v>3360000</v>
      </c>
    </row>
    <row r="218" spans="2:5" x14ac:dyDescent="0.45">
      <c r="B218" t="s">
        <v>195</v>
      </c>
      <c r="C218">
        <v>6</v>
      </c>
      <c r="D218" s="1">
        <f t="shared" si="8"/>
        <v>0.02</v>
      </c>
      <c r="E218" s="2">
        <f t="shared" si="9"/>
        <v>3360000</v>
      </c>
    </row>
    <row r="219" spans="2:5" x14ac:dyDescent="0.45">
      <c r="B219" t="s">
        <v>505</v>
      </c>
      <c r="C219">
        <v>6</v>
      </c>
      <c r="D219" s="1">
        <f t="shared" si="8"/>
        <v>0.02</v>
      </c>
      <c r="E219" s="2">
        <f t="shared" si="9"/>
        <v>3360000</v>
      </c>
    </row>
    <row r="220" spans="2:5" x14ac:dyDescent="0.45">
      <c r="B220" t="s">
        <v>79</v>
      </c>
      <c r="C220">
        <v>6</v>
      </c>
      <c r="D220" s="1">
        <f t="shared" si="8"/>
        <v>0.02</v>
      </c>
      <c r="E220" s="2">
        <f t="shared" si="9"/>
        <v>3360000</v>
      </c>
    </row>
    <row r="221" spans="2:5" x14ac:dyDescent="0.45">
      <c r="B221" t="s">
        <v>160</v>
      </c>
      <c r="C221">
        <v>5</v>
      </c>
      <c r="D221" s="1">
        <f t="shared" si="8"/>
        <v>1.6666666666666666E-2</v>
      </c>
      <c r="E221" s="2">
        <f t="shared" si="9"/>
        <v>2800000</v>
      </c>
    </row>
    <row r="222" spans="2:5" x14ac:dyDescent="0.45">
      <c r="B222" t="s">
        <v>162</v>
      </c>
      <c r="C222">
        <v>4</v>
      </c>
      <c r="D222" s="1">
        <f t="shared" si="8"/>
        <v>1.3333333333333334E-2</v>
      </c>
      <c r="E222" s="2">
        <f t="shared" si="9"/>
        <v>2240000</v>
      </c>
    </row>
    <row r="223" spans="2:5" x14ac:dyDescent="0.45">
      <c r="B223" t="s">
        <v>172</v>
      </c>
      <c r="C223">
        <v>4</v>
      </c>
      <c r="D223" s="1">
        <f t="shared" si="8"/>
        <v>1.3333333333333334E-2</v>
      </c>
      <c r="E223" s="2">
        <f t="shared" si="9"/>
        <v>2240000</v>
      </c>
    </row>
    <row r="224" spans="2:5" x14ac:dyDescent="0.45">
      <c r="B224" t="s">
        <v>151</v>
      </c>
      <c r="C224">
        <v>4</v>
      </c>
      <c r="D224" s="1">
        <f t="shared" si="8"/>
        <v>1.3333333333333334E-2</v>
      </c>
      <c r="E224" s="2">
        <f t="shared" si="9"/>
        <v>2240000</v>
      </c>
    </row>
    <row r="225" spans="2:5" x14ac:dyDescent="0.45">
      <c r="B225" t="s">
        <v>108</v>
      </c>
      <c r="C225">
        <v>3</v>
      </c>
      <c r="D225" s="1">
        <f t="shared" si="8"/>
        <v>0.01</v>
      </c>
      <c r="E225" s="2">
        <f t="shared" si="9"/>
        <v>1680000</v>
      </c>
    </row>
    <row r="226" spans="2:5" x14ac:dyDescent="0.45">
      <c r="B226" t="s">
        <v>527</v>
      </c>
      <c r="C226">
        <v>3</v>
      </c>
      <c r="D226" s="1">
        <f t="shared" si="8"/>
        <v>0.01</v>
      </c>
      <c r="E226" s="2">
        <f t="shared" si="9"/>
        <v>1680000</v>
      </c>
    </row>
    <row r="227" spans="2:5" x14ac:dyDescent="0.45">
      <c r="B227" t="s">
        <v>372</v>
      </c>
      <c r="C227">
        <v>3</v>
      </c>
      <c r="D227" s="1">
        <f t="shared" si="8"/>
        <v>0.01</v>
      </c>
      <c r="E227" s="2">
        <f t="shared" si="9"/>
        <v>1680000</v>
      </c>
    </row>
    <row r="228" spans="2:5" x14ac:dyDescent="0.45">
      <c r="B228" t="s">
        <v>109</v>
      </c>
      <c r="C228">
        <v>3</v>
      </c>
      <c r="D228" s="1">
        <f t="shared" si="8"/>
        <v>0.01</v>
      </c>
      <c r="E228" s="2">
        <f t="shared" si="9"/>
        <v>1680000</v>
      </c>
    </row>
    <row r="229" spans="2:5" x14ac:dyDescent="0.45">
      <c r="B229" t="s">
        <v>238</v>
      </c>
      <c r="C229">
        <v>3</v>
      </c>
      <c r="D229" s="1">
        <f t="shared" si="8"/>
        <v>0.01</v>
      </c>
      <c r="E229" s="2">
        <f t="shared" si="9"/>
        <v>1680000</v>
      </c>
    </row>
    <row r="230" spans="2:5" x14ac:dyDescent="0.45">
      <c r="B230" t="s">
        <v>204</v>
      </c>
      <c r="C230">
        <v>3</v>
      </c>
      <c r="D230" s="1">
        <f t="shared" si="8"/>
        <v>0.01</v>
      </c>
      <c r="E230" s="2">
        <f t="shared" si="9"/>
        <v>1680000</v>
      </c>
    </row>
    <row r="231" spans="2:5" x14ac:dyDescent="0.45">
      <c r="B231" t="s">
        <v>127</v>
      </c>
      <c r="C231">
        <v>3</v>
      </c>
      <c r="D231" s="1">
        <f t="shared" si="8"/>
        <v>0.01</v>
      </c>
      <c r="E231" s="2">
        <f t="shared" si="9"/>
        <v>1680000</v>
      </c>
    </row>
    <row r="232" spans="2:5" x14ac:dyDescent="0.45">
      <c r="B232" t="s">
        <v>125</v>
      </c>
      <c r="C232">
        <v>3</v>
      </c>
      <c r="D232" s="1">
        <f t="shared" si="8"/>
        <v>0.01</v>
      </c>
      <c r="E232" s="2">
        <f t="shared" si="9"/>
        <v>1680000</v>
      </c>
    </row>
    <row r="233" spans="2:5" x14ac:dyDescent="0.45">
      <c r="B233" t="s">
        <v>373</v>
      </c>
      <c r="C233">
        <v>3</v>
      </c>
      <c r="D233" s="1">
        <f t="shared" si="8"/>
        <v>0.01</v>
      </c>
      <c r="E233" s="2">
        <f t="shared" si="9"/>
        <v>1680000</v>
      </c>
    </row>
    <row r="234" spans="2:5" x14ac:dyDescent="0.45">
      <c r="B234" t="s">
        <v>94</v>
      </c>
      <c r="C234">
        <v>3</v>
      </c>
      <c r="D234" s="1">
        <f t="shared" si="8"/>
        <v>0.01</v>
      </c>
      <c r="E234" s="2">
        <f t="shared" si="9"/>
        <v>1680000</v>
      </c>
    </row>
    <row r="235" spans="2:5" x14ac:dyDescent="0.45">
      <c r="B235" t="s">
        <v>163</v>
      </c>
      <c r="C235">
        <v>3</v>
      </c>
      <c r="D235" s="1">
        <f t="shared" si="8"/>
        <v>0.01</v>
      </c>
      <c r="E235" s="2">
        <f t="shared" si="9"/>
        <v>1680000</v>
      </c>
    </row>
    <row r="236" spans="2:5" x14ac:dyDescent="0.45">
      <c r="B236" t="s">
        <v>210</v>
      </c>
      <c r="C236">
        <v>3</v>
      </c>
      <c r="D236" s="1">
        <f t="shared" si="8"/>
        <v>0.01</v>
      </c>
      <c r="E236" s="2">
        <f t="shared" si="9"/>
        <v>1680000</v>
      </c>
    </row>
    <row r="237" spans="2:5" x14ac:dyDescent="0.45">
      <c r="B237" t="s">
        <v>95</v>
      </c>
      <c r="C237">
        <v>3</v>
      </c>
      <c r="D237" s="1">
        <f t="shared" si="8"/>
        <v>0.01</v>
      </c>
      <c r="E237" s="2">
        <f t="shared" si="9"/>
        <v>1680000</v>
      </c>
    </row>
    <row r="238" spans="2:5" x14ac:dyDescent="0.45">
      <c r="B238" t="s">
        <v>280</v>
      </c>
      <c r="C238">
        <v>3</v>
      </c>
      <c r="D238" s="1">
        <f t="shared" si="8"/>
        <v>0.01</v>
      </c>
      <c r="E238" s="2">
        <f t="shared" si="9"/>
        <v>1680000</v>
      </c>
    </row>
    <row r="239" spans="2:5" x14ac:dyDescent="0.45">
      <c r="B239" t="s">
        <v>166</v>
      </c>
      <c r="C239">
        <v>3</v>
      </c>
      <c r="D239" s="1">
        <f t="shared" si="8"/>
        <v>0.01</v>
      </c>
      <c r="E239" s="2">
        <f t="shared" si="9"/>
        <v>1680000</v>
      </c>
    </row>
    <row r="240" spans="2:5" x14ac:dyDescent="0.45">
      <c r="B240" t="s">
        <v>249</v>
      </c>
      <c r="C240">
        <v>3</v>
      </c>
      <c r="D240" s="1">
        <f t="shared" si="8"/>
        <v>0.01</v>
      </c>
      <c r="E240" s="2">
        <f t="shared" si="9"/>
        <v>1680000</v>
      </c>
    </row>
    <row r="241" spans="2:5" x14ac:dyDescent="0.45">
      <c r="B241" t="s">
        <v>167</v>
      </c>
      <c r="C241">
        <v>3</v>
      </c>
      <c r="D241" s="1">
        <f t="shared" si="8"/>
        <v>0.01</v>
      </c>
      <c r="E241" s="2">
        <f t="shared" si="9"/>
        <v>1680000</v>
      </c>
    </row>
    <row r="242" spans="2:5" x14ac:dyDescent="0.45">
      <c r="B242" t="s">
        <v>301</v>
      </c>
      <c r="C242">
        <v>3</v>
      </c>
      <c r="D242" s="1">
        <f t="shared" si="8"/>
        <v>0.01</v>
      </c>
      <c r="E242" s="2">
        <f t="shared" si="9"/>
        <v>1680000</v>
      </c>
    </row>
    <row r="243" spans="2:5" x14ac:dyDescent="0.45">
      <c r="B243" t="s">
        <v>524</v>
      </c>
      <c r="C243">
        <v>3</v>
      </c>
      <c r="D243" s="1">
        <f t="shared" si="8"/>
        <v>0.01</v>
      </c>
      <c r="E243" s="2">
        <f t="shared" si="9"/>
        <v>1680000</v>
      </c>
    </row>
    <row r="244" spans="2:5" x14ac:dyDescent="0.45">
      <c r="B244" t="s">
        <v>286</v>
      </c>
      <c r="C244">
        <v>3</v>
      </c>
      <c r="D244" s="1">
        <f t="shared" si="8"/>
        <v>0.01</v>
      </c>
      <c r="E244" s="2">
        <f t="shared" si="9"/>
        <v>1680000</v>
      </c>
    </row>
    <row r="245" spans="2:5" x14ac:dyDescent="0.45">
      <c r="B245" t="s">
        <v>170</v>
      </c>
      <c r="C245">
        <v>3</v>
      </c>
      <c r="D245" s="1">
        <f t="shared" si="8"/>
        <v>0.01</v>
      </c>
      <c r="E245" s="2">
        <f t="shared" si="9"/>
        <v>1680000</v>
      </c>
    </row>
    <row r="246" spans="2:5" x14ac:dyDescent="0.45">
      <c r="B246" t="s">
        <v>67</v>
      </c>
      <c r="C246">
        <v>3</v>
      </c>
      <c r="D246" s="1">
        <f t="shared" si="8"/>
        <v>0.01</v>
      </c>
      <c r="E246" s="2">
        <f t="shared" si="9"/>
        <v>1680000</v>
      </c>
    </row>
    <row r="247" spans="2:5" x14ac:dyDescent="0.45">
      <c r="B247" t="s">
        <v>96</v>
      </c>
      <c r="C247">
        <v>3</v>
      </c>
      <c r="D247" s="1">
        <f t="shared" si="8"/>
        <v>0.01</v>
      </c>
      <c r="E247" s="2">
        <f t="shared" si="9"/>
        <v>1680000</v>
      </c>
    </row>
    <row r="248" spans="2:5" x14ac:dyDescent="0.45">
      <c r="B248" t="s">
        <v>221</v>
      </c>
      <c r="C248">
        <v>3</v>
      </c>
      <c r="D248" s="1">
        <f t="shared" si="8"/>
        <v>0.01</v>
      </c>
      <c r="E248" s="2">
        <f t="shared" si="9"/>
        <v>1680000</v>
      </c>
    </row>
    <row r="249" spans="2:5" x14ac:dyDescent="0.45">
      <c r="B249" t="s">
        <v>97</v>
      </c>
      <c r="C249">
        <v>3</v>
      </c>
      <c r="D249" s="1">
        <f t="shared" si="8"/>
        <v>0.01</v>
      </c>
      <c r="E249" s="2">
        <f t="shared" si="9"/>
        <v>1680000</v>
      </c>
    </row>
    <row r="250" spans="2:5" x14ac:dyDescent="0.45">
      <c r="B250" t="s">
        <v>173</v>
      </c>
      <c r="C250">
        <v>3</v>
      </c>
      <c r="D250" s="1">
        <f t="shared" si="8"/>
        <v>0.01</v>
      </c>
      <c r="E250" s="2">
        <f t="shared" si="9"/>
        <v>1680000</v>
      </c>
    </row>
    <row r="251" spans="2:5" x14ac:dyDescent="0.45">
      <c r="B251" t="s">
        <v>69</v>
      </c>
      <c r="C251">
        <v>3</v>
      </c>
      <c r="D251" s="1">
        <f t="shared" si="8"/>
        <v>0.01</v>
      </c>
      <c r="E251" s="2">
        <f t="shared" si="9"/>
        <v>1680000</v>
      </c>
    </row>
    <row r="252" spans="2:5" x14ac:dyDescent="0.45">
      <c r="B252" t="s">
        <v>174</v>
      </c>
      <c r="C252">
        <v>3</v>
      </c>
      <c r="D252" s="1">
        <f t="shared" si="8"/>
        <v>0.01</v>
      </c>
      <c r="E252" s="2">
        <f t="shared" si="9"/>
        <v>1680000</v>
      </c>
    </row>
    <row r="253" spans="2:5" x14ac:dyDescent="0.45">
      <c r="B253" t="s">
        <v>175</v>
      </c>
      <c r="C253">
        <v>3</v>
      </c>
      <c r="D253" s="1">
        <f t="shared" si="8"/>
        <v>0.01</v>
      </c>
      <c r="E253" s="2">
        <f t="shared" si="9"/>
        <v>1680000</v>
      </c>
    </row>
    <row r="254" spans="2:5" x14ac:dyDescent="0.45">
      <c r="B254" t="s">
        <v>177</v>
      </c>
      <c r="C254">
        <v>3</v>
      </c>
      <c r="D254" s="1">
        <f t="shared" si="8"/>
        <v>0.01</v>
      </c>
      <c r="E254" s="2">
        <f t="shared" si="9"/>
        <v>1680000</v>
      </c>
    </row>
    <row r="255" spans="2:5" x14ac:dyDescent="0.45">
      <c r="B255" t="s">
        <v>111</v>
      </c>
      <c r="C255">
        <v>3</v>
      </c>
      <c r="D255" s="1">
        <f t="shared" si="8"/>
        <v>0.01</v>
      </c>
      <c r="E255" s="2">
        <f t="shared" si="9"/>
        <v>1680000</v>
      </c>
    </row>
    <row r="256" spans="2:5" x14ac:dyDescent="0.45">
      <c r="B256" t="s">
        <v>70</v>
      </c>
      <c r="C256">
        <v>3</v>
      </c>
      <c r="D256" s="1">
        <f t="shared" si="8"/>
        <v>0.01</v>
      </c>
      <c r="E256" s="2">
        <f t="shared" si="9"/>
        <v>1680000</v>
      </c>
    </row>
    <row r="257" spans="2:5" x14ac:dyDescent="0.45">
      <c r="B257" t="s">
        <v>240</v>
      </c>
      <c r="C257">
        <v>3</v>
      </c>
      <c r="D257" s="1">
        <f t="shared" si="8"/>
        <v>0.01</v>
      </c>
      <c r="E257" s="2">
        <f t="shared" si="9"/>
        <v>1680000</v>
      </c>
    </row>
    <row r="258" spans="2:5" x14ac:dyDescent="0.45">
      <c r="B258" t="s">
        <v>99</v>
      </c>
      <c r="C258">
        <v>3</v>
      </c>
      <c r="D258" s="1">
        <f t="shared" si="8"/>
        <v>0.01</v>
      </c>
      <c r="E258" s="2">
        <f t="shared" si="9"/>
        <v>1680000</v>
      </c>
    </row>
    <row r="259" spans="2:5" x14ac:dyDescent="0.45">
      <c r="B259" t="s">
        <v>179</v>
      </c>
      <c r="C259">
        <v>3</v>
      </c>
      <c r="D259" s="1">
        <f t="shared" si="8"/>
        <v>0.01</v>
      </c>
      <c r="E259" s="2">
        <f t="shared" si="9"/>
        <v>1680000</v>
      </c>
    </row>
    <row r="260" spans="2:5" x14ac:dyDescent="0.45">
      <c r="B260" t="s">
        <v>241</v>
      </c>
      <c r="C260">
        <v>3</v>
      </c>
      <c r="D260" s="1">
        <f t="shared" ref="D260:D302" si="10">+C260/300</f>
        <v>0.01</v>
      </c>
      <c r="E260" s="2">
        <f t="shared" ref="E260:E302" si="11">560000*C260</f>
        <v>1680000</v>
      </c>
    </row>
    <row r="261" spans="2:5" x14ac:dyDescent="0.45">
      <c r="B261" t="s">
        <v>252</v>
      </c>
      <c r="C261">
        <v>3</v>
      </c>
      <c r="D261" s="1">
        <f t="shared" si="10"/>
        <v>0.01</v>
      </c>
      <c r="E261" s="2">
        <f t="shared" si="11"/>
        <v>1680000</v>
      </c>
    </row>
    <row r="262" spans="2:5" x14ac:dyDescent="0.45">
      <c r="B262" t="s">
        <v>113</v>
      </c>
      <c r="C262">
        <v>3</v>
      </c>
      <c r="D262" s="1">
        <f t="shared" si="10"/>
        <v>0.01</v>
      </c>
      <c r="E262" s="2">
        <f t="shared" si="11"/>
        <v>1680000</v>
      </c>
    </row>
    <row r="263" spans="2:5" x14ac:dyDescent="0.45">
      <c r="B263" t="s">
        <v>430</v>
      </c>
      <c r="C263">
        <v>3</v>
      </c>
      <c r="D263" s="1">
        <f t="shared" si="10"/>
        <v>0.01</v>
      </c>
      <c r="E263" s="2">
        <f t="shared" si="11"/>
        <v>1680000</v>
      </c>
    </row>
    <row r="264" spans="2:5" x14ac:dyDescent="0.45">
      <c r="B264" t="s">
        <v>431</v>
      </c>
      <c r="C264">
        <v>3</v>
      </c>
      <c r="D264" s="1">
        <f t="shared" si="10"/>
        <v>0.01</v>
      </c>
      <c r="E264" s="2">
        <f t="shared" si="11"/>
        <v>1680000</v>
      </c>
    </row>
    <row r="265" spans="2:5" x14ac:dyDescent="0.45">
      <c r="B265" t="s">
        <v>180</v>
      </c>
      <c r="C265">
        <v>3</v>
      </c>
      <c r="D265" s="1">
        <f t="shared" si="10"/>
        <v>0.01</v>
      </c>
      <c r="E265" s="2">
        <f t="shared" si="11"/>
        <v>1680000</v>
      </c>
    </row>
    <row r="266" spans="2:5" x14ac:dyDescent="0.45">
      <c r="B266" t="s">
        <v>525</v>
      </c>
      <c r="C266">
        <v>3</v>
      </c>
      <c r="D266" s="1">
        <f t="shared" si="10"/>
        <v>0.01</v>
      </c>
      <c r="E266" s="2">
        <f t="shared" si="11"/>
        <v>1680000</v>
      </c>
    </row>
    <row r="267" spans="2:5" x14ac:dyDescent="0.45">
      <c r="B267" t="s">
        <v>384</v>
      </c>
      <c r="C267">
        <v>3</v>
      </c>
      <c r="D267" s="1">
        <f t="shared" si="10"/>
        <v>0.01</v>
      </c>
      <c r="E267" s="2">
        <f t="shared" si="11"/>
        <v>1680000</v>
      </c>
    </row>
    <row r="268" spans="2:5" x14ac:dyDescent="0.45">
      <c r="B268" t="s">
        <v>182</v>
      </c>
      <c r="C268">
        <v>3</v>
      </c>
      <c r="D268" s="1">
        <f t="shared" si="10"/>
        <v>0.01</v>
      </c>
      <c r="E268" s="2">
        <f t="shared" si="11"/>
        <v>1680000</v>
      </c>
    </row>
    <row r="269" spans="2:5" x14ac:dyDescent="0.45">
      <c r="B269" t="s">
        <v>183</v>
      </c>
      <c r="C269">
        <v>3</v>
      </c>
      <c r="D269" s="1">
        <f t="shared" si="10"/>
        <v>0.01</v>
      </c>
      <c r="E269" s="2">
        <f t="shared" si="11"/>
        <v>1680000</v>
      </c>
    </row>
    <row r="270" spans="2:5" x14ac:dyDescent="0.45">
      <c r="B270" t="s">
        <v>254</v>
      </c>
      <c r="C270">
        <v>3</v>
      </c>
      <c r="D270" s="1">
        <f t="shared" si="10"/>
        <v>0.01</v>
      </c>
      <c r="E270" s="2">
        <f t="shared" si="11"/>
        <v>1680000</v>
      </c>
    </row>
    <row r="271" spans="2:5" x14ac:dyDescent="0.45">
      <c r="B271" t="s">
        <v>131</v>
      </c>
      <c r="C271">
        <v>3</v>
      </c>
      <c r="D271" s="1">
        <f t="shared" si="10"/>
        <v>0.01</v>
      </c>
      <c r="E271" s="2">
        <f t="shared" si="11"/>
        <v>1680000</v>
      </c>
    </row>
    <row r="272" spans="2:5" x14ac:dyDescent="0.45">
      <c r="B272" t="s">
        <v>187</v>
      </c>
      <c r="C272">
        <v>3</v>
      </c>
      <c r="D272" s="1">
        <f t="shared" si="10"/>
        <v>0.01</v>
      </c>
      <c r="E272" s="2">
        <f t="shared" si="11"/>
        <v>1680000</v>
      </c>
    </row>
    <row r="273" spans="2:5" x14ac:dyDescent="0.45">
      <c r="B273" t="s">
        <v>101</v>
      </c>
      <c r="C273">
        <v>3</v>
      </c>
      <c r="D273" s="1">
        <f t="shared" si="10"/>
        <v>0.01</v>
      </c>
      <c r="E273" s="2">
        <f t="shared" si="11"/>
        <v>1680000</v>
      </c>
    </row>
    <row r="274" spans="2:5" x14ac:dyDescent="0.45">
      <c r="B274" t="s">
        <v>188</v>
      </c>
      <c r="C274">
        <v>3</v>
      </c>
      <c r="D274" s="1">
        <f t="shared" si="10"/>
        <v>0.01</v>
      </c>
      <c r="E274" s="2">
        <f t="shared" si="11"/>
        <v>1680000</v>
      </c>
    </row>
    <row r="275" spans="2:5" x14ac:dyDescent="0.45">
      <c r="B275" t="s">
        <v>115</v>
      </c>
      <c r="C275">
        <v>3</v>
      </c>
      <c r="D275" s="1">
        <f t="shared" si="10"/>
        <v>0.01</v>
      </c>
      <c r="E275" s="2">
        <f t="shared" si="11"/>
        <v>1680000</v>
      </c>
    </row>
    <row r="276" spans="2:5" x14ac:dyDescent="0.45">
      <c r="B276" t="s">
        <v>74</v>
      </c>
      <c r="C276">
        <v>3</v>
      </c>
      <c r="D276" s="1">
        <f t="shared" si="10"/>
        <v>0.01</v>
      </c>
      <c r="E276" s="2">
        <f t="shared" si="11"/>
        <v>1680000</v>
      </c>
    </row>
    <row r="277" spans="2:5" x14ac:dyDescent="0.45">
      <c r="B277" t="s">
        <v>132</v>
      </c>
      <c r="C277">
        <v>3</v>
      </c>
      <c r="D277" s="1">
        <f t="shared" si="10"/>
        <v>0.01</v>
      </c>
      <c r="E277" s="2">
        <f t="shared" si="11"/>
        <v>1680000</v>
      </c>
    </row>
    <row r="278" spans="2:5" x14ac:dyDescent="0.45">
      <c r="B278" t="s">
        <v>189</v>
      </c>
      <c r="C278">
        <v>3</v>
      </c>
      <c r="D278" s="1">
        <f t="shared" si="10"/>
        <v>0.01</v>
      </c>
      <c r="E278" s="2">
        <f t="shared" si="11"/>
        <v>1680000</v>
      </c>
    </row>
    <row r="279" spans="2:5" x14ac:dyDescent="0.45">
      <c r="B279" t="s">
        <v>190</v>
      </c>
      <c r="C279">
        <v>3</v>
      </c>
      <c r="D279" s="1">
        <f t="shared" si="10"/>
        <v>0.01</v>
      </c>
      <c r="E279" s="2">
        <f t="shared" si="11"/>
        <v>1680000</v>
      </c>
    </row>
    <row r="280" spans="2:5" x14ac:dyDescent="0.45">
      <c r="B280" t="s">
        <v>387</v>
      </c>
      <c r="C280">
        <v>3</v>
      </c>
      <c r="D280" s="1">
        <f t="shared" si="10"/>
        <v>0.01</v>
      </c>
      <c r="E280" s="2">
        <f t="shared" si="11"/>
        <v>1680000</v>
      </c>
    </row>
    <row r="281" spans="2:5" x14ac:dyDescent="0.45">
      <c r="B281" t="s">
        <v>517</v>
      </c>
      <c r="C281">
        <v>3</v>
      </c>
      <c r="D281" s="1">
        <f t="shared" si="10"/>
        <v>0.01</v>
      </c>
      <c r="E281" s="2">
        <f t="shared" si="11"/>
        <v>1680000</v>
      </c>
    </row>
    <row r="282" spans="2:5" x14ac:dyDescent="0.45">
      <c r="B282" t="s">
        <v>522</v>
      </c>
      <c r="C282">
        <v>3</v>
      </c>
      <c r="D282" s="1">
        <f t="shared" si="10"/>
        <v>0.01</v>
      </c>
      <c r="E282" s="2">
        <f t="shared" si="11"/>
        <v>1680000</v>
      </c>
    </row>
    <row r="283" spans="2:5" x14ac:dyDescent="0.45">
      <c r="B283" t="s">
        <v>117</v>
      </c>
      <c r="C283">
        <v>3</v>
      </c>
      <c r="D283" s="1">
        <f t="shared" si="10"/>
        <v>0.01</v>
      </c>
      <c r="E283" s="2">
        <f t="shared" si="11"/>
        <v>1680000</v>
      </c>
    </row>
    <row r="284" spans="2:5" x14ac:dyDescent="0.45">
      <c r="B284" t="s">
        <v>118</v>
      </c>
      <c r="C284">
        <v>3</v>
      </c>
      <c r="D284" s="1">
        <f t="shared" si="10"/>
        <v>0.01</v>
      </c>
      <c r="E284" s="2">
        <f t="shared" si="11"/>
        <v>1680000</v>
      </c>
    </row>
    <row r="285" spans="2:5" x14ac:dyDescent="0.45">
      <c r="B285" t="s">
        <v>304</v>
      </c>
      <c r="C285">
        <v>3</v>
      </c>
      <c r="D285" s="1">
        <f t="shared" si="10"/>
        <v>0.01</v>
      </c>
      <c r="E285" s="2">
        <f t="shared" si="11"/>
        <v>1680000</v>
      </c>
    </row>
    <row r="286" spans="2:5" x14ac:dyDescent="0.45">
      <c r="B286" t="s">
        <v>216</v>
      </c>
      <c r="C286">
        <v>3</v>
      </c>
      <c r="D286" s="1">
        <f t="shared" si="10"/>
        <v>0.01</v>
      </c>
      <c r="E286" s="2">
        <f t="shared" si="11"/>
        <v>1680000</v>
      </c>
    </row>
    <row r="287" spans="2:5" x14ac:dyDescent="0.45">
      <c r="B287" t="s">
        <v>78</v>
      </c>
      <c r="C287">
        <v>3</v>
      </c>
      <c r="D287" s="1">
        <f t="shared" si="10"/>
        <v>0.01</v>
      </c>
      <c r="E287" s="2">
        <f t="shared" si="11"/>
        <v>1680000</v>
      </c>
    </row>
    <row r="288" spans="2:5" x14ac:dyDescent="0.45">
      <c r="B288" t="s">
        <v>508</v>
      </c>
      <c r="C288">
        <v>3</v>
      </c>
      <c r="D288" s="1">
        <f t="shared" si="10"/>
        <v>0.01</v>
      </c>
      <c r="E288" s="2">
        <f t="shared" si="11"/>
        <v>1680000</v>
      </c>
    </row>
    <row r="289" spans="2:5" x14ac:dyDescent="0.45">
      <c r="B289" t="s">
        <v>229</v>
      </c>
      <c r="C289">
        <v>3</v>
      </c>
      <c r="D289" s="1">
        <f t="shared" si="10"/>
        <v>0.01</v>
      </c>
      <c r="E289" s="2">
        <f t="shared" si="11"/>
        <v>1680000</v>
      </c>
    </row>
    <row r="290" spans="2:5" x14ac:dyDescent="0.45">
      <c r="B290" t="s">
        <v>523</v>
      </c>
      <c r="C290">
        <v>3</v>
      </c>
      <c r="D290" s="1">
        <f t="shared" si="10"/>
        <v>0.01</v>
      </c>
      <c r="E290" s="2">
        <f t="shared" si="11"/>
        <v>1680000</v>
      </c>
    </row>
    <row r="291" spans="2:5" x14ac:dyDescent="0.45">
      <c r="B291" t="s">
        <v>104</v>
      </c>
      <c r="C291">
        <v>3</v>
      </c>
      <c r="D291" s="1">
        <f t="shared" si="10"/>
        <v>0.01</v>
      </c>
      <c r="E291" s="2">
        <f t="shared" si="11"/>
        <v>1680000</v>
      </c>
    </row>
    <row r="292" spans="2:5" x14ac:dyDescent="0.45">
      <c r="B292" t="s">
        <v>159</v>
      </c>
      <c r="C292">
        <v>2</v>
      </c>
      <c r="D292" s="1">
        <f t="shared" si="10"/>
        <v>6.6666666666666671E-3</v>
      </c>
      <c r="E292" s="2">
        <f t="shared" si="11"/>
        <v>1120000</v>
      </c>
    </row>
    <row r="293" spans="2:5" x14ac:dyDescent="0.45">
      <c r="B293" t="s">
        <v>165</v>
      </c>
      <c r="C293">
        <v>2</v>
      </c>
      <c r="D293" s="1">
        <f t="shared" si="10"/>
        <v>6.6666666666666671E-3</v>
      </c>
      <c r="E293" s="2">
        <f t="shared" si="11"/>
        <v>1120000</v>
      </c>
    </row>
    <row r="294" spans="2:5" x14ac:dyDescent="0.45">
      <c r="B294" t="s">
        <v>81</v>
      </c>
      <c r="C294">
        <v>2</v>
      </c>
      <c r="D294" s="1">
        <f t="shared" si="10"/>
        <v>6.6666666666666671E-3</v>
      </c>
      <c r="E294" s="2">
        <f t="shared" si="11"/>
        <v>1120000</v>
      </c>
    </row>
    <row r="295" spans="2:5" x14ac:dyDescent="0.45">
      <c r="B295" t="s">
        <v>171</v>
      </c>
      <c r="C295">
        <v>2</v>
      </c>
      <c r="D295" s="1">
        <f t="shared" si="10"/>
        <v>6.6666666666666671E-3</v>
      </c>
      <c r="E295" s="2">
        <f t="shared" si="11"/>
        <v>1120000</v>
      </c>
    </row>
    <row r="296" spans="2:5" x14ac:dyDescent="0.45">
      <c r="B296" t="s">
        <v>191</v>
      </c>
      <c r="C296">
        <v>2</v>
      </c>
      <c r="D296" s="1">
        <f t="shared" si="10"/>
        <v>6.6666666666666671E-3</v>
      </c>
      <c r="E296" s="2">
        <f t="shared" si="11"/>
        <v>1120000</v>
      </c>
    </row>
    <row r="297" spans="2:5" x14ac:dyDescent="0.45">
      <c r="B297" t="s">
        <v>194</v>
      </c>
      <c r="C297">
        <v>2</v>
      </c>
      <c r="D297" s="1">
        <f t="shared" si="10"/>
        <v>6.6666666666666671E-3</v>
      </c>
      <c r="E297" s="2">
        <f t="shared" si="11"/>
        <v>1120000</v>
      </c>
    </row>
    <row r="298" spans="2:5" x14ac:dyDescent="0.45">
      <c r="B298" t="s">
        <v>161</v>
      </c>
      <c r="C298">
        <v>1</v>
      </c>
      <c r="D298" s="1">
        <f t="shared" si="10"/>
        <v>3.3333333333333335E-3</v>
      </c>
      <c r="E298" s="2">
        <f t="shared" si="11"/>
        <v>560000</v>
      </c>
    </row>
    <row r="299" spans="2:5" x14ac:dyDescent="0.45">
      <c r="B299" t="s">
        <v>178</v>
      </c>
      <c r="C299">
        <v>1</v>
      </c>
      <c r="D299" s="1">
        <f t="shared" si="10"/>
        <v>3.3333333333333335E-3</v>
      </c>
      <c r="E299" s="2">
        <f t="shared" si="11"/>
        <v>560000</v>
      </c>
    </row>
    <row r="300" spans="2:5" x14ac:dyDescent="0.45">
      <c r="B300" t="s">
        <v>276</v>
      </c>
      <c r="C300">
        <v>1</v>
      </c>
      <c r="D300" s="1">
        <f t="shared" si="10"/>
        <v>3.3333333333333335E-3</v>
      </c>
      <c r="E300" s="2">
        <f t="shared" si="11"/>
        <v>560000</v>
      </c>
    </row>
    <row r="301" spans="2:5" x14ac:dyDescent="0.45">
      <c r="B301" t="s">
        <v>193</v>
      </c>
      <c r="C301">
        <v>1</v>
      </c>
      <c r="D301" s="1">
        <f t="shared" si="10"/>
        <v>3.3333333333333335E-3</v>
      </c>
      <c r="E301" s="2">
        <f t="shared" si="11"/>
        <v>560000</v>
      </c>
    </row>
    <row r="302" spans="2:5" x14ac:dyDescent="0.45">
      <c r="B302" t="s">
        <v>230</v>
      </c>
      <c r="C302">
        <v>1</v>
      </c>
      <c r="D302" s="1">
        <f t="shared" si="10"/>
        <v>3.3333333333333335E-3</v>
      </c>
      <c r="E302" s="2">
        <f t="shared" si="11"/>
        <v>560000</v>
      </c>
    </row>
  </sheetData>
  <sortState xmlns:xlrd2="http://schemas.microsoft.com/office/spreadsheetml/2017/richdata2" ref="B3:C302">
    <sortCondition descending="1" ref="C3:C302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5C778-C377-4F47-B9C8-E0317F8915D3}">
  <dimension ref="A1:H11"/>
  <sheetViews>
    <sheetView workbookViewId="0">
      <selection activeCell="K16" sqref="K16"/>
    </sheetView>
  </sheetViews>
  <sheetFormatPr defaultRowHeight="14.25" x14ac:dyDescent="0.45"/>
  <cols>
    <col min="1" max="1" width="24.33203125" bestFit="1" customWidth="1"/>
    <col min="2" max="2" width="7.796875" bestFit="1" customWidth="1"/>
    <col min="3" max="3" width="6.86328125" bestFit="1" customWidth="1"/>
    <col min="4" max="4" width="10.796875" bestFit="1" customWidth="1"/>
    <col min="5" max="5" width="10.06640625" bestFit="1" customWidth="1"/>
    <col min="6" max="6" width="12.46484375" bestFit="1" customWidth="1"/>
    <col min="7" max="7" width="11.796875" bestFit="1" customWidth="1"/>
    <col min="8" max="8" width="11.265625" bestFit="1" customWidth="1"/>
  </cols>
  <sheetData>
    <row r="1" spans="1:8" x14ac:dyDescent="0.45">
      <c r="A1" t="s">
        <v>1</v>
      </c>
      <c r="B1" t="s">
        <v>2</v>
      </c>
      <c r="C1" t="s">
        <v>532</v>
      </c>
      <c r="D1" t="s">
        <v>544</v>
      </c>
      <c r="E1" t="s">
        <v>555</v>
      </c>
      <c r="F1" t="s">
        <v>556</v>
      </c>
      <c r="G1" t="s">
        <v>557</v>
      </c>
      <c r="H1" t="s">
        <v>558</v>
      </c>
    </row>
    <row r="2" spans="1:8" x14ac:dyDescent="0.45">
      <c r="A2" t="s">
        <v>38</v>
      </c>
      <c r="B2">
        <v>246</v>
      </c>
      <c r="C2" s="1">
        <v>0.82</v>
      </c>
      <c r="D2" s="2">
        <v>137760000</v>
      </c>
      <c r="E2">
        <v>5</v>
      </c>
      <c r="F2" s="2">
        <v>1288</v>
      </c>
      <c r="G2" s="2">
        <v>27552000</v>
      </c>
      <c r="H2" s="2">
        <v>106956.52173913043</v>
      </c>
    </row>
    <row r="3" spans="1:8" x14ac:dyDescent="0.45">
      <c r="A3" t="s">
        <v>29</v>
      </c>
      <c r="B3">
        <v>278</v>
      </c>
      <c r="C3" s="1">
        <v>0.92666666666666664</v>
      </c>
      <c r="D3" s="2">
        <v>155680000</v>
      </c>
      <c r="E3">
        <v>11</v>
      </c>
      <c r="F3" s="2">
        <v>3525</v>
      </c>
      <c r="G3" s="2">
        <v>14152727.272727273</v>
      </c>
      <c r="H3" s="2">
        <v>44164.5390070922</v>
      </c>
    </row>
    <row r="4" spans="1:8" x14ac:dyDescent="0.45">
      <c r="A4" t="s">
        <v>6</v>
      </c>
      <c r="B4">
        <v>252</v>
      </c>
      <c r="C4" s="1">
        <v>0.84</v>
      </c>
      <c r="D4" s="2">
        <v>141120000</v>
      </c>
      <c r="E4">
        <v>11</v>
      </c>
      <c r="F4" s="2">
        <v>4197</v>
      </c>
      <c r="G4" s="2">
        <v>12829090.909090908</v>
      </c>
      <c r="H4" s="2">
        <v>33624.017155110792</v>
      </c>
    </row>
    <row r="5" spans="1:8" x14ac:dyDescent="0.45">
      <c r="A5" t="s">
        <v>25</v>
      </c>
      <c r="B5">
        <v>294</v>
      </c>
      <c r="C5" s="1">
        <v>0.98</v>
      </c>
      <c r="D5" s="2">
        <v>164640000</v>
      </c>
      <c r="E5">
        <v>13</v>
      </c>
      <c r="F5" s="2">
        <v>3692</v>
      </c>
      <c r="G5" s="2">
        <v>12664615.384615384</v>
      </c>
      <c r="H5" s="2">
        <v>44593.716143011916</v>
      </c>
    </row>
    <row r="6" spans="1:8" x14ac:dyDescent="0.45">
      <c r="A6" t="s">
        <v>17</v>
      </c>
      <c r="B6">
        <v>249</v>
      </c>
      <c r="C6" s="1">
        <v>0.83</v>
      </c>
      <c r="D6" s="2">
        <v>139440000</v>
      </c>
      <c r="E6">
        <v>12</v>
      </c>
      <c r="F6" s="2">
        <v>3015</v>
      </c>
      <c r="G6" s="2">
        <v>11620000</v>
      </c>
      <c r="H6" s="2">
        <v>46248.756218905473</v>
      </c>
    </row>
    <row r="7" spans="1:8" x14ac:dyDescent="0.45">
      <c r="A7" t="s">
        <v>23</v>
      </c>
      <c r="B7">
        <v>264</v>
      </c>
      <c r="C7" s="1">
        <v>0.88</v>
      </c>
      <c r="D7" s="2">
        <v>147840000</v>
      </c>
      <c r="E7">
        <v>13</v>
      </c>
      <c r="F7" s="2">
        <v>2950</v>
      </c>
      <c r="G7" s="2">
        <v>11372307.692307692</v>
      </c>
      <c r="H7" s="2">
        <v>50115.254237288136</v>
      </c>
    </row>
    <row r="8" spans="1:8" x14ac:dyDescent="0.45">
      <c r="A8" t="s">
        <v>7</v>
      </c>
      <c r="B8">
        <v>276</v>
      </c>
      <c r="C8" s="1">
        <v>0.92</v>
      </c>
      <c r="D8" s="2">
        <v>154560000</v>
      </c>
      <c r="E8">
        <v>14</v>
      </c>
      <c r="F8" s="2">
        <v>2423</v>
      </c>
      <c r="G8" s="2">
        <v>11040000</v>
      </c>
      <c r="H8" s="2">
        <v>63788.691704498553</v>
      </c>
    </row>
    <row r="9" spans="1:8" x14ac:dyDescent="0.45">
      <c r="A9" t="s">
        <v>13</v>
      </c>
      <c r="B9">
        <v>265</v>
      </c>
      <c r="C9" s="1">
        <v>0.8833333333333333</v>
      </c>
      <c r="D9" s="2">
        <v>148400000</v>
      </c>
      <c r="E9">
        <v>15</v>
      </c>
      <c r="F9" s="2">
        <v>3806</v>
      </c>
      <c r="G9" s="2">
        <v>9893333.333333334</v>
      </c>
      <c r="H9" s="2">
        <v>38991.066736731475</v>
      </c>
    </row>
    <row r="10" spans="1:8" x14ac:dyDescent="0.45">
      <c r="A10" t="s">
        <v>21</v>
      </c>
      <c r="B10">
        <v>276</v>
      </c>
      <c r="C10" s="1">
        <v>0.92</v>
      </c>
      <c r="D10" s="2">
        <v>154560000</v>
      </c>
      <c r="E10">
        <v>18</v>
      </c>
      <c r="F10" s="2">
        <v>3279</v>
      </c>
      <c r="G10" s="2">
        <v>8586666.666666666</v>
      </c>
      <c r="H10" s="2">
        <v>47136.322049405309</v>
      </c>
    </row>
    <row r="11" spans="1:8" x14ac:dyDescent="0.45">
      <c r="A11" t="s">
        <v>27</v>
      </c>
      <c r="B11">
        <v>261</v>
      </c>
      <c r="C11" s="1">
        <v>0.87</v>
      </c>
      <c r="D11" s="2">
        <v>146160000</v>
      </c>
      <c r="E11">
        <v>24</v>
      </c>
      <c r="F11" s="2">
        <v>3482</v>
      </c>
      <c r="G11" s="2">
        <v>6090000</v>
      </c>
      <c r="H11" s="2">
        <v>41975.875933371623</v>
      </c>
    </row>
  </sheetData>
  <sortState xmlns:xlrd2="http://schemas.microsoft.com/office/spreadsheetml/2017/richdata2" ref="A2:H11">
    <sortCondition descending="1" ref="G2:G11"/>
  </sortState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4AD2A-082F-411F-ADC3-D3725803C55E}">
  <dimension ref="A1:H11"/>
  <sheetViews>
    <sheetView workbookViewId="0">
      <selection activeCell="F13" sqref="F13"/>
    </sheetView>
  </sheetViews>
  <sheetFormatPr defaultRowHeight="14.25" x14ac:dyDescent="0.45"/>
  <cols>
    <col min="1" max="1" width="24.33203125" bestFit="1" customWidth="1"/>
    <col min="2" max="2" width="7.796875" bestFit="1" customWidth="1"/>
    <col min="3" max="3" width="6.86328125" bestFit="1" customWidth="1"/>
    <col min="4" max="4" width="10.796875" bestFit="1" customWidth="1"/>
    <col min="5" max="5" width="10.06640625" bestFit="1" customWidth="1"/>
    <col min="6" max="6" width="12.46484375" bestFit="1" customWidth="1"/>
    <col min="7" max="7" width="11.796875" bestFit="1" customWidth="1"/>
    <col min="8" max="8" width="11.265625" bestFit="1" customWidth="1"/>
  </cols>
  <sheetData>
    <row r="1" spans="1:8" x14ac:dyDescent="0.45">
      <c r="A1" t="s">
        <v>1</v>
      </c>
      <c r="B1" t="s">
        <v>2</v>
      </c>
      <c r="C1" t="s">
        <v>532</v>
      </c>
      <c r="D1" t="s">
        <v>544</v>
      </c>
      <c r="E1" t="s">
        <v>555</v>
      </c>
      <c r="F1" t="s">
        <v>556</v>
      </c>
      <c r="G1" t="s">
        <v>557</v>
      </c>
      <c r="H1" t="s">
        <v>679</v>
      </c>
    </row>
    <row r="2" spans="1:8" x14ac:dyDescent="0.45">
      <c r="A2" t="s">
        <v>38</v>
      </c>
      <c r="B2">
        <v>246</v>
      </c>
      <c r="C2" s="1">
        <v>0.82</v>
      </c>
      <c r="D2" s="2">
        <v>137760000</v>
      </c>
      <c r="E2">
        <v>5</v>
      </c>
      <c r="F2" s="2">
        <v>1288</v>
      </c>
      <c r="G2" s="2">
        <v>27552000</v>
      </c>
      <c r="H2" s="2">
        <v>106956.52173913043</v>
      </c>
    </row>
    <row r="3" spans="1:8" x14ac:dyDescent="0.45">
      <c r="A3" t="s">
        <v>7</v>
      </c>
      <c r="B3">
        <v>276</v>
      </c>
      <c r="C3" s="1">
        <v>0.92</v>
      </c>
      <c r="D3" s="2">
        <v>154560000</v>
      </c>
      <c r="E3">
        <v>14</v>
      </c>
      <c r="F3" s="2">
        <v>2423</v>
      </c>
      <c r="G3" s="2">
        <v>11040000</v>
      </c>
      <c r="H3" s="2">
        <v>63788.691704498553</v>
      </c>
    </row>
    <row r="4" spans="1:8" x14ac:dyDescent="0.45">
      <c r="A4" t="s">
        <v>23</v>
      </c>
      <c r="B4">
        <v>264</v>
      </c>
      <c r="C4" s="1">
        <v>0.88</v>
      </c>
      <c r="D4" s="2">
        <v>147840000</v>
      </c>
      <c r="E4">
        <v>13</v>
      </c>
      <c r="F4" s="2">
        <v>2950</v>
      </c>
      <c r="G4" s="2">
        <v>11372307.692307692</v>
      </c>
      <c r="H4" s="2">
        <v>50115.254237288136</v>
      </c>
    </row>
    <row r="5" spans="1:8" x14ac:dyDescent="0.45">
      <c r="A5" t="s">
        <v>21</v>
      </c>
      <c r="B5">
        <v>276</v>
      </c>
      <c r="C5" s="1">
        <v>0.92</v>
      </c>
      <c r="D5" s="2">
        <v>154560000</v>
      </c>
      <c r="E5">
        <v>18</v>
      </c>
      <c r="F5" s="2">
        <v>3279</v>
      </c>
      <c r="G5" s="2">
        <v>8586666.666666666</v>
      </c>
      <c r="H5" s="2">
        <v>47136.322049405309</v>
      </c>
    </row>
    <row r="6" spans="1:8" x14ac:dyDescent="0.45">
      <c r="A6" t="s">
        <v>17</v>
      </c>
      <c r="B6">
        <v>249</v>
      </c>
      <c r="C6" s="1">
        <v>0.83</v>
      </c>
      <c r="D6" s="2">
        <v>139440000</v>
      </c>
      <c r="E6">
        <v>12</v>
      </c>
      <c r="F6" s="2">
        <v>3015</v>
      </c>
      <c r="G6" s="2">
        <v>11620000</v>
      </c>
      <c r="H6" s="2">
        <v>46248.756218905473</v>
      </c>
    </row>
    <row r="7" spans="1:8" x14ac:dyDescent="0.45">
      <c r="A7" t="s">
        <v>25</v>
      </c>
      <c r="B7">
        <v>294</v>
      </c>
      <c r="C7" s="1">
        <v>0.98</v>
      </c>
      <c r="D7" s="2">
        <v>164640000</v>
      </c>
      <c r="E7">
        <v>13</v>
      </c>
      <c r="F7" s="2">
        <v>3692</v>
      </c>
      <c r="G7" s="2">
        <v>12664615.384615384</v>
      </c>
      <c r="H7" s="2">
        <v>44593.716143011916</v>
      </c>
    </row>
    <row r="8" spans="1:8" x14ac:dyDescent="0.45">
      <c r="A8" t="s">
        <v>29</v>
      </c>
      <c r="B8">
        <v>278</v>
      </c>
      <c r="C8" s="1">
        <v>0.92666666666666664</v>
      </c>
      <c r="D8" s="2">
        <v>155680000</v>
      </c>
      <c r="E8">
        <v>11</v>
      </c>
      <c r="F8" s="2">
        <v>3525</v>
      </c>
      <c r="G8" s="2">
        <v>14152727.272727273</v>
      </c>
      <c r="H8" s="2">
        <v>44164.5390070922</v>
      </c>
    </row>
    <row r="9" spans="1:8" x14ac:dyDescent="0.45">
      <c r="A9" t="s">
        <v>27</v>
      </c>
      <c r="B9">
        <v>261</v>
      </c>
      <c r="C9" s="1">
        <v>0.87</v>
      </c>
      <c r="D9" s="2">
        <v>146160000</v>
      </c>
      <c r="E9">
        <v>24</v>
      </c>
      <c r="F9" s="2">
        <v>3482</v>
      </c>
      <c r="G9" s="2">
        <v>6090000</v>
      </c>
      <c r="H9" s="2">
        <v>41975.875933371623</v>
      </c>
    </row>
    <row r="10" spans="1:8" x14ac:dyDescent="0.45">
      <c r="A10" t="s">
        <v>13</v>
      </c>
      <c r="B10">
        <v>265</v>
      </c>
      <c r="C10" s="1">
        <v>0.8833333333333333</v>
      </c>
      <c r="D10" s="2">
        <v>148400000</v>
      </c>
      <c r="E10">
        <v>15</v>
      </c>
      <c r="F10" s="2">
        <v>3806</v>
      </c>
      <c r="G10" s="2">
        <v>9893333.333333334</v>
      </c>
      <c r="H10" s="2">
        <v>38991.066736731475</v>
      </c>
    </row>
    <row r="11" spans="1:8" x14ac:dyDescent="0.45">
      <c r="A11" t="s">
        <v>6</v>
      </c>
      <c r="B11">
        <v>252</v>
      </c>
      <c r="C11" s="1">
        <v>0.84</v>
      </c>
      <c r="D11" s="2">
        <v>141120000</v>
      </c>
      <c r="E11">
        <v>11</v>
      </c>
      <c r="F11" s="2">
        <v>4197</v>
      </c>
      <c r="G11" s="2">
        <v>12829090.909090908</v>
      </c>
      <c r="H11" s="2">
        <v>33624.017155110792</v>
      </c>
    </row>
  </sheetData>
  <sortState xmlns:xlrd2="http://schemas.microsoft.com/office/spreadsheetml/2017/richdata2" ref="A2:H11">
    <sortCondition descending="1" ref="H2:H11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allir sem fengið hafa ritlaun</vt:lpstr>
      <vt:lpstr>Sheet1</vt:lpstr>
      <vt:lpstr>Sheet2</vt:lpstr>
      <vt:lpstr>Top10-eftir-árum</vt:lpstr>
      <vt:lpstr>ritlaun-top10-eftir-ári</vt:lpstr>
      <vt:lpstr>Útgáfur-top10</vt:lpstr>
      <vt:lpstr>Fjárhæðir og tölfræði</vt:lpstr>
      <vt:lpstr>Sheet13</vt:lpstr>
      <vt:lpstr>Myndir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Arnar Arinbjarnarson</dc:creator>
  <cp:lastModifiedBy>Arnar Arinbjarnarson</cp:lastModifiedBy>
  <dcterms:created xsi:type="dcterms:W3CDTF">2025-09-22T15:15:44Z</dcterms:created>
  <dcterms:modified xsi:type="dcterms:W3CDTF">2025-09-25T20:49:59Z</dcterms:modified>
</cp:coreProperties>
</file>